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esktop\"/>
    </mc:Choice>
  </mc:AlternateContent>
  <bookViews>
    <workbookView xWindow="0" yWindow="0" windowWidth="20700" windowHeight="7740"/>
  </bookViews>
  <sheets>
    <sheet name="MAY-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" i="1" l="1"/>
  <c r="L34" i="1"/>
  <c r="K34" i="1"/>
  <c r="J34" i="1"/>
  <c r="I34" i="1"/>
  <c r="H34" i="1"/>
  <c r="G34" i="1"/>
  <c r="F34" i="1"/>
  <c r="E34" i="1"/>
  <c r="O34" i="1" s="1"/>
  <c r="D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O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N34" i="1" s="1"/>
  <c r="O6" i="1"/>
  <c r="N6" i="1"/>
  <c r="O5" i="1"/>
  <c r="N5" i="1"/>
  <c r="O4" i="1"/>
  <c r="O3" i="1"/>
</calcChain>
</file>

<file path=xl/sharedStrings.xml><?xml version="1.0" encoding="utf-8"?>
<sst xmlns="http://schemas.openxmlformats.org/spreadsheetml/2006/main" count="22" uniqueCount="12">
  <si>
    <t xml:space="preserve">Date </t>
  </si>
  <si>
    <t>OBD</t>
  </si>
  <si>
    <t xml:space="preserve">Time </t>
  </si>
  <si>
    <t>Cyto</t>
  </si>
  <si>
    <t>Yellow</t>
  </si>
  <si>
    <t>Red</t>
  </si>
  <si>
    <t>White</t>
  </si>
  <si>
    <t>Blue</t>
  </si>
  <si>
    <t>Total Waste</t>
  </si>
  <si>
    <t>No. of Bags</t>
  </si>
  <si>
    <t>Weight           (in Kg)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</si>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</sst>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5" fontId="3" fillId="7" borderId="1" xfId="0" applyNumberFormat="1" applyFont="1" applyFill="1" applyBorder="1" applyAlignment="1">
      <alignment horizontal="center" wrapText="1"/>
    </xf>
    <xf numFmtId="0" fontId="3" fillId="7" borderId="1" xfId="0" applyNumberFormat="1" applyFont="1" applyFill="1" applyBorder="1" applyAlignment="1">
      <alignment horizontal="center" wrapText="1"/>
    </xf>
    <xf numFmtId="20" fontId="3" fillId="7" borderId="1" xfId="0" applyNumberFormat="1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2" fontId="3" fillId="7" borderId="1" xfId="0" applyNumberFormat="1" applyFont="1" applyFill="1" applyBorder="1" applyAlignment="1">
      <alignment horizontal="center" wrapText="1"/>
    </xf>
    <xf numFmtId="0" fontId="0" fillId="7" borderId="1" xfId="0" applyFont="1" applyFill="1" applyBorder="1" applyAlignment="1">
      <alignment horizontal="center" wrapText="1"/>
    </xf>
    <xf numFmtId="0" fontId="0" fillId="7" borderId="1" xfId="0" applyNumberFormat="1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2" fontId="4" fillId="7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6207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6207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6207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362075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E16" sqref="E16"/>
    </sheetView>
  </sheetViews>
  <sheetFormatPr defaultRowHeight="15" x14ac:dyDescent="0.25"/>
  <cols>
    <col min="1" max="1" width="10.140625" bestFit="1" customWidth="1"/>
    <col min="2" max="2" width="0" hidden="1" customWidth="1"/>
  </cols>
  <sheetData>
    <row r="1" spans="1:15" x14ac:dyDescent="0.25">
      <c r="A1" s="1" t="s">
        <v>0</v>
      </c>
      <c r="B1" s="2" t="s">
        <v>1</v>
      </c>
      <c r="C1" s="3" t="s">
        <v>2</v>
      </c>
      <c r="D1" s="4" t="s">
        <v>3</v>
      </c>
      <c r="E1" s="4"/>
      <c r="F1" s="4" t="s">
        <v>4</v>
      </c>
      <c r="G1" s="4"/>
      <c r="H1" s="5" t="s">
        <v>5</v>
      </c>
      <c r="I1" s="5"/>
      <c r="J1" s="6" t="s">
        <v>6</v>
      </c>
      <c r="K1" s="6"/>
      <c r="L1" s="7" t="s">
        <v>7</v>
      </c>
      <c r="M1" s="7"/>
      <c r="N1" s="8" t="s">
        <v>8</v>
      </c>
      <c r="O1" s="8"/>
    </row>
    <row r="2" spans="1:15" ht="30" x14ac:dyDescent="0.25">
      <c r="A2" s="1"/>
      <c r="B2" s="9"/>
      <c r="C2" s="10"/>
      <c r="D2" s="11" t="s">
        <v>9</v>
      </c>
      <c r="E2" s="11" t="s">
        <v>10</v>
      </c>
      <c r="F2" s="11" t="s">
        <v>9</v>
      </c>
      <c r="G2" s="11" t="s">
        <v>10</v>
      </c>
      <c r="H2" s="11" t="s">
        <v>9</v>
      </c>
      <c r="I2" s="11" t="s">
        <v>10</v>
      </c>
      <c r="J2" s="11" t="s">
        <v>9</v>
      </c>
      <c r="K2" s="11" t="s">
        <v>10</v>
      </c>
      <c r="L2" s="11" t="s">
        <v>9</v>
      </c>
      <c r="M2" s="11" t="s">
        <v>10</v>
      </c>
      <c r="N2" s="11" t="s">
        <v>9</v>
      </c>
      <c r="O2" s="11" t="s">
        <v>10</v>
      </c>
    </row>
    <row r="3" spans="1:15" x14ac:dyDescent="0.25">
      <c r="A3" s="12">
        <v>45778</v>
      </c>
      <c r="B3" s="13"/>
      <c r="C3" s="14">
        <v>0.47222222222222227</v>
      </c>
      <c r="D3" s="15">
        <v>1</v>
      </c>
      <c r="E3" s="15">
        <v>2.1</v>
      </c>
      <c r="F3" s="15">
        <v>5</v>
      </c>
      <c r="G3" s="16">
        <v>78.69</v>
      </c>
      <c r="H3" s="15">
        <v>6</v>
      </c>
      <c r="I3" s="15">
        <v>88.59</v>
      </c>
      <c r="J3" s="15">
        <v>1</v>
      </c>
      <c r="K3" s="15">
        <v>4.125</v>
      </c>
      <c r="L3" s="15">
        <v>1</v>
      </c>
      <c r="M3" s="15">
        <v>7.12</v>
      </c>
      <c r="N3" s="15">
        <v>14</v>
      </c>
      <c r="O3" s="16">
        <f>E3+G3+I3+K3+M3</f>
        <v>180.625</v>
      </c>
    </row>
    <row r="4" spans="1:15" x14ac:dyDescent="0.25">
      <c r="A4" s="12">
        <v>45779</v>
      </c>
      <c r="B4" s="13"/>
      <c r="C4" s="14">
        <v>0.53472222222222221</v>
      </c>
      <c r="D4" s="15">
        <v>1</v>
      </c>
      <c r="E4" s="15">
        <v>1.2</v>
      </c>
      <c r="F4" s="15">
        <v>3</v>
      </c>
      <c r="G4" s="16">
        <v>35</v>
      </c>
      <c r="H4" s="15">
        <v>4</v>
      </c>
      <c r="I4" s="15">
        <v>62.9</v>
      </c>
      <c r="J4" s="15">
        <v>1</v>
      </c>
      <c r="K4" s="15">
        <v>8.1999999999999993</v>
      </c>
      <c r="L4" s="15">
        <v>1</v>
      </c>
      <c r="M4" s="15">
        <v>6.2</v>
      </c>
      <c r="N4" s="15">
        <v>11</v>
      </c>
      <c r="O4" s="16">
        <f t="shared" ref="O4:O33" si="0">E4+G4+I4+K4+M4</f>
        <v>113.5</v>
      </c>
    </row>
    <row r="5" spans="1:15" x14ac:dyDescent="0.25">
      <c r="A5" s="12">
        <v>45780</v>
      </c>
      <c r="B5" s="13"/>
      <c r="C5" s="14">
        <v>0.49305555555555558</v>
      </c>
      <c r="D5" s="15">
        <v>1</v>
      </c>
      <c r="E5" s="15">
        <v>2.15</v>
      </c>
      <c r="F5" s="15">
        <v>5</v>
      </c>
      <c r="G5" s="15">
        <v>78.8</v>
      </c>
      <c r="H5" s="15">
        <v>5</v>
      </c>
      <c r="I5" s="15">
        <v>75.33</v>
      </c>
      <c r="J5" s="15">
        <v>1</v>
      </c>
      <c r="K5" s="15">
        <v>4.55</v>
      </c>
      <c r="L5" s="15">
        <v>1</v>
      </c>
      <c r="M5" s="15">
        <v>7.21</v>
      </c>
      <c r="N5" s="15">
        <f t="shared" ref="N5:N33" si="1">F5+H5+L5+J5+D5</f>
        <v>13</v>
      </c>
      <c r="O5" s="16">
        <f t="shared" si="0"/>
        <v>168.04000000000002</v>
      </c>
    </row>
    <row r="6" spans="1:15" x14ac:dyDescent="0.25">
      <c r="A6" s="12">
        <v>45781</v>
      </c>
      <c r="B6" s="13"/>
      <c r="C6" s="14">
        <v>9.0277777777777776E-2</v>
      </c>
      <c r="D6" s="15">
        <v>2</v>
      </c>
      <c r="E6" s="15">
        <v>3.97</v>
      </c>
      <c r="F6" s="15">
        <v>6</v>
      </c>
      <c r="G6" s="15">
        <v>84.53</v>
      </c>
      <c r="H6" s="15">
        <v>5</v>
      </c>
      <c r="I6" s="15">
        <v>81.13</v>
      </c>
      <c r="J6" s="15">
        <v>2</v>
      </c>
      <c r="K6" s="15">
        <v>6.69</v>
      </c>
      <c r="L6" s="15">
        <v>2</v>
      </c>
      <c r="M6" s="15">
        <v>13.54</v>
      </c>
      <c r="N6" s="15">
        <f t="shared" si="1"/>
        <v>17</v>
      </c>
      <c r="O6" s="16">
        <f t="shared" si="0"/>
        <v>189.85999999999999</v>
      </c>
    </row>
    <row r="7" spans="1:15" x14ac:dyDescent="0.25">
      <c r="A7" s="12">
        <v>45782</v>
      </c>
      <c r="B7" s="13"/>
      <c r="C7" s="14">
        <v>0.53472222222222221</v>
      </c>
      <c r="D7" s="15">
        <v>1</v>
      </c>
      <c r="E7" s="15">
        <v>2.1</v>
      </c>
      <c r="F7" s="15">
        <v>4</v>
      </c>
      <c r="G7" s="15">
        <v>58.2</v>
      </c>
      <c r="H7" s="15">
        <v>4</v>
      </c>
      <c r="I7" s="15">
        <v>63.8</v>
      </c>
      <c r="J7" s="15">
        <v>1</v>
      </c>
      <c r="K7" s="15">
        <v>2.6</v>
      </c>
      <c r="L7" s="15">
        <v>1</v>
      </c>
      <c r="M7" s="15">
        <v>8.6</v>
      </c>
      <c r="N7" s="15">
        <f t="shared" si="1"/>
        <v>11</v>
      </c>
      <c r="O7" s="16">
        <f t="shared" si="0"/>
        <v>135.29999999999998</v>
      </c>
    </row>
    <row r="8" spans="1:15" x14ac:dyDescent="0.25">
      <c r="A8" s="12">
        <v>45783</v>
      </c>
      <c r="B8" s="13"/>
      <c r="C8" s="14">
        <v>0.11805555555555557</v>
      </c>
      <c r="D8" s="15">
        <v>1</v>
      </c>
      <c r="E8" s="15">
        <v>1.8</v>
      </c>
      <c r="F8" s="15">
        <v>5</v>
      </c>
      <c r="G8" s="15">
        <v>76.89</v>
      </c>
      <c r="H8" s="15">
        <v>5</v>
      </c>
      <c r="I8" s="15">
        <v>81.58</v>
      </c>
      <c r="J8" s="15">
        <v>1</v>
      </c>
      <c r="K8" s="15">
        <v>6.4450000000000003</v>
      </c>
      <c r="L8" s="15">
        <v>1</v>
      </c>
      <c r="M8" s="15">
        <v>4.1100000000000003</v>
      </c>
      <c r="N8" s="15">
        <f t="shared" si="1"/>
        <v>13</v>
      </c>
      <c r="O8" s="16">
        <f t="shared" si="0"/>
        <v>170.82499999999999</v>
      </c>
    </row>
    <row r="9" spans="1:15" x14ac:dyDescent="0.25">
      <c r="A9" s="12">
        <v>45784</v>
      </c>
      <c r="B9" s="13"/>
      <c r="C9" s="14">
        <v>0.50694444444444442</v>
      </c>
      <c r="D9" s="15">
        <v>1</v>
      </c>
      <c r="E9" s="15">
        <v>2.65</v>
      </c>
      <c r="F9" s="15">
        <v>5</v>
      </c>
      <c r="G9" s="15">
        <v>72.194999999999993</v>
      </c>
      <c r="H9" s="15">
        <v>6</v>
      </c>
      <c r="I9" s="15">
        <v>89.72</v>
      </c>
      <c r="J9" s="15">
        <v>1</v>
      </c>
      <c r="K9" s="15">
        <v>3.1120000000000001</v>
      </c>
      <c r="L9" s="15">
        <v>1</v>
      </c>
      <c r="M9" s="15">
        <v>7.1120000000000001</v>
      </c>
      <c r="N9" s="15">
        <f t="shared" si="1"/>
        <v>14</v>
      </c>
      <c r="O9" s="16">
        <f t="shared" si="0"/>
        <v>174.78899999999999</v>
      </c>
    </row>
    <row r="10" spans="1:15" x14ac:dyDescent="0.25">
      <c r="A10" s="12">
        <v>45785</v>
      </c>
      <c r="B10" s="13"/>
      <c r="C10" s="14">
        <v>0.52083333333333337</v>
      </c>
      <c r="D10" s="15">
        <v>1</v>
      </c>
      <c r="E10" s="15">
        <v>2.11</v>
      </c>
      <c r="F10" s="15">
        <v>4</v>
      </c>
      <c r="G10" s="15">
        <v>58.3</v>
      </c>
      <c r="H10" s="15">
        <v>5</v>
      </c>
      <c r="I10" s="15">
        <v>74.680000000000007</v>
      </c>
      <c r="J10" s="15">
        <v>1</v>
      </c>
      <c r="K10" s="15">
        <v>3.12</v>
      </c>
      <c r="L10" s="15">
        <v>1</v>
      </c>
      <c r="M10" s="15">
        <v>7.22</v>
      </c>
      <c r="N10" s="15">
        <f t="shared" si="1"/>
        <v>12</v>
      </c>
      <c r="O10" s="16">
        <f t="shared" si="0"/>
        <v>145.43</v>
      </c>
    </row>
    <row r="11" spans="1:15" x14ac:dyDescent="0.25">
      <c r="A11" s="12">
        <v>45786</v>
      </c>
      <c r="B11" s="13"/>
      <c r="C11" s="14">
        <v>4.8611111111111112E-2</v>
      </c>
      <c r="D11" s="17">
        <v>1</v>
      </c>
      <c r="E11" s="17">
        <v>1.2</v>
      </c>
      <c r="F11" s="17">
        <v>4</v>
      </c>
      <c r="G11" s="17">
        <v>50.1</v>
      </c>
      <c r="H11" s="15">
        <v>4</v>
      </c>
      <c r="I11" s="15">
        <v>58.4</v>
      </c>
      <c r="J11" s="15">
        <v>1</v>
      </c>
      <c r="K11" s="15">
        <v>8.1999999999999993</v>
      </c>
      <c r="L11" s="15">
        <v>1</v>
      </c>
      <c r="M11" s="15">
        <v>6.2</v>
      </c>
      <c r="N11" s="15">
        <f t="shared" si="1"/>
        <v>11</v>
      </c>
      <c r="O11" s="16">
        <f t="shared" si="0"/>
        <v>124.10000000000001</v>
      </c>
    </row>
    <row r="12" spans="1:15" x14ac:dyDescent="0.25">
      <c r="A12" s="12">
        <v>45787</v>
      </c>
      <c r="B12" s="13"/>
      <c r="C12" s="14">
        <v>9.0277777777777776E-2</v>
      </c>
      <c r="D12" s="15">
        <v>1</v>
      </c>
      <c r="E12" s="15">
        <v>1.456</v>
      </c>
      <c r="F12" s="15">
        <v>5</v>
      </c>
      <c r="G12" s="15">
        <v>46.133000000000003</v>
      </c>
      <c r="H12" s="15">
        <v>5</v>
      </c>
      <c r="I12" s="15">
        <v>67.63</v>
      </c>
      <c r="J12" s="15">
        <v>1</v>
      </c>
      <c r="K12" s="15">
        <v>4.3689999999999998</v>
      </c>
      <c r="L12" s="15">
        <v>1</v>
      </c>
      <c r="M12" s="15">
        <v>7.3680000000000003</v>
      </c>
      <c r="N12" s="15">
        <f t="shared" si="1"/>
        <v>13</v>
      </c>
      <c r="O12" s="16">
        <f t="shared" si="0"/>
        <v>126.95599999999999</v>
      </c>
    </row>
    <row r="13" spans="1:15" x14ac:dyDescent="0.25">
      <c r="A13" s="12">
        <v>45788</v>
      </c>
      <c r="B13" s="13"/>
      <c r="C13" s="14">
        <v>8.3333333333333329E-2</v>
      </c>
      <c r="D13" s="15">
        <v>1</v>
      </c>
      <c r="E13" s="15">
        <v>1.5680000000000001</v>
      </c>
      <c r="F13" s="15">
        <v>5</v>
      </c>
      <c r="G13" s="15">
        <v>41.152999999999999</v>
      </c>
      <c r="H13" s="15">
        <v>4</v>
      </c>
      <c r="I13" s="15">
        <v>54.936999999999998</v>
      </c>
      <c r="J13" s="15">
        <v>1</v>
      </c>
      <c r="K13" s="13">
        <v>5.6360000000000001</v>
      </c>
      <c r="L13" s="15">
        <v>1</v>
      </c>
      <c r="M13" s="15">
        <v>8.3680000000000003</v>
      </c>
      <c r="N13" s="15">
        <f t="shared" si="1"/>
        <v>12</v>
      </c>
      <c r="O13" s="16">
        <f t="shared" si="0"/>
        <v>111.66199999999998</v>
      </c>
    </row>
    <row r="14" spans="1:15" x14ac:dyDescent="0.25">
      <c r="A14" s="12">
        <v>45789</v>
      </c>
      <c r="B14" s="13"/>
      <c r="C14" s="14">
        <v>4.1666666666666664E-2</v>
      </c>
      <c r="D14" s="15">
        <v>2</v>
      </c>
      <c r="E14" s="15">
        <v>5.0609999999999999</v>
      </c>
      <c r="F14" s="15">
        <v>5</v>
      </c>
      <c r="G14" s="15">
        <v>45.780999999999999</v>
      </c>
      <c r="H14" s="15">
        <v>4</v>
      </c>
      <c r="I14" s="15">
        <v>52.970999999999997</v>
      </c>
      <c r="J14" s="15">
        <v>1</v>
      </c>
      <c r="K14" s="15">
        <v>5.5620000000000003</v>
      </c>
      <c r="L14" s="15">
        <v>1</v>
      </c>
      <c r="M14" s="15">
        <v>7.6529999999999996</v>
      </c>
      <c r="N14" s="15">
        <f t="shared" si="1"/>
        <v>13</v>
      </c>
      <c r="O14" s="16">
        <f t="shared" si="0"/>
        <v>117.02799999999999</v>
      </c>
    </row>
    <row r="15" spans="1:15" x14ac:dyDescent="0.25">
      <c r="A15" s="12">
        <v>45790</v>
      </c>
      <c r="B15" s="13"/>
      <c r="C15" s="14">
        <v>4.8611111111111112E-2</v>
      </c>
      <c r="D15" s="15">
        <v>1</v>
      </c>
      <c r="E15" s="15">
        <v>2.11</v>
      </c>
      <c r="F15" s="15">
        <v>4</v>
      </c>
      <c r="G15" s="15">
        <v>57.98</v>
      </c>
      <c r="H15" s="15">
        <v>5</v>
      </c>
      <c r="I15" s="17">
        <v>78.180000000000007</v>
      </c>
      <c r="J15" s="15">
        <v>1</v>
      </c>
      <c r="K15" s="15">
        <v>3.12</v>
      </c>
      <c r="L15" s="15">
        <v>1</v>
      </c>
      <c r="M15" s="15">
        <v>7.55</v>
      </c>
      <c r="N15" s="15">
        <f t="shared" si="1"/>
        <v>12</v>
      </c>
      <c r="O15" s="16">
        <f t="shared" si="0"/>
        <v>148.94000000000003</v>
      </c>
    </row>
    <row r="16" spans="1:15" x14ac:dyDescent="0.25">
      <c r="A16" s="12">
        <v>45791</v>
      </c>
      <c r="B16" s="13"/>
      <c r="C16" s="14">
        <v>0.1111111111111111</v>
      </c>
      <c r="D16" s="15">
        <v>1</v>
      </c>
      <c r="E16" s="15">
        <v>2.25</v>
      </c>
      <c r="F16" s="17">
        <v>5</v>
      </c>
      <c r="G16" s="17">
        <v>67.489999999999995</v>
      </c>
      <c r="H16" s="15">
        <v>6</v>
      </c>
      <c r="I16" s="15">
        <v>95.23</v>
      </c>
      <c r="J16" s="15">
        <v>1</v>
      </c>
      <c r="K16" s="15">
        <v>4.42</v>
      </c>
      <c r="L16" s="15">
        <v>1</v>
      </c>
      <c r="M16" s="15">
        <v>6.12</v>
      </c>
      <c r="N16" s="15">
        <f t="shared" si="1"/>
        <v>14</v>
      </c>
      <c r="O16" s="16">
        <f t="shared" si="0"/>
        <v>175.51</v>
      </c>
    </row>
    <row r="17" spans="1:15" x14ac:dyDescent="0.25">
      <c r="A17" s="12">
        <v>45792</v>
      </c>
      <c r="B17" s="13"/>
      <c r="C17" s="14">
        <v>0.13194444444444445</v>
      </c>
      <c r="D17" s="15">
        <v>1</v>
      </c>
      <c r="E17" s="15">
        <v>1.88</v>
      </c>
      <c r="F17" s="15">
        <v>4</v>
      </c>
      <c r="G17" s="15">
        <v>61.49</v>
      </c>
      <c r="H17" s="15">
        <v>5</v>
      </c>
      <c r="I17" s="15">
        <v>78.23</v>
      </c>
      <c r="J17" s="15">
        <v>1</v>
      </c>
      <c r="K17" s="15">
        <v>4.1100000000000003</v>
      </c>
      <c r="L17" s="15">
        <v>1</v>
      </c>
      <c r="M17" s="15">
        <v>7.22</v>
      </c>
      <c r="N17" s="15">
        <f t="shared" si="1"/>
        <v>12</v>
      </c>
      <c r="O17" s="16">
        <f t="shared" si="0"/>
        <v>152.93000000000004</v>
      </c>
    </row>
    <row r="18" spans="1:15" x14ac:dyDescent="0.25">
      <c r="A18" s="12">
        <v>45793</v>
      </c>
      <c r="B18" s="13"/>
      <c r="C18" s="14">
        <v>9.0277777777777776E-2</v>
      </c>
      <c r="D18" s="15">
        <v>1</v>
      </c>
      <c r="E18" s="15">
        <v>4</v>
      </c>
      <c r="F18" s="15">
        <v>6</v>
      </c>
      <c r="G18" s="15">
        <v>66.281000000000006</v>
      </c>
      <c r="H18" s="15">
        <v>5</v>
      </c>
      <c r="I18" s="15">
        <v>64.754000000000005</v>
      </c>
      <c r="J18" s="15">
        <v>1</v>
      </c>
      <c r="K18" s="15">
        <v>6.2350000000000003</v>
      </c>
      <c r="L18" s="15">
        <v>1</v>
      </c>
      <c r="M18" s="15">
        <v>12.054</v>
      </c>
      <c r="N18" s="15">
        <f t="shared" si="1"/>
        <v>14</v>
      </c>
      <c r="O18" s="16">
        <f t="shared" si="0"/>
        <v>153.32400000000004</v>
      </c>
    </row>
    <row r="19" spans="1:15" x14ac:dyDescent="0.25">
      <c r="A19" s="12">
        <v>45794</v>
      </c>
      <c r="B19" s="13"/>
      <c r="C19" s="14">
        <v>4.5138888888888888E-2</v>
      </c>
      <c r="D19" s="15">
        <v>0</v>
      </c>
      <c r="E19" s="15">
        <v>0</v>
      </c>
      <c r="F19" s="15">
        <v>4</v>
      </c>
      <c r="G19" s="15">
        <v>55</v>
      </c>
      <c r="H19" s="15">
        <v>4</v>
      </c>
      <c r="I19" s="15">
        <v>58.4</v>
      </c>
      <c r="J19" s="15">
        <v>1</v>
      </c>
      <c r="K19" s="15">
        <v>8.6</v>
      </c>
      <c r="L19" s="15">
        <v>1</v>
      </c>
      <c r="M19" s="15">
        <v>6.6</v>
      </c>
      <c r="N19" s="15">
        <f t="shared" si="1"/>
        <v>10</v>
      </c>
      <c r="O19" s="16">
        <f t="shared" si="0"/>
        <v>128.6</v>
      </c>
    </row>
    <row r="20" spans="1:15" x14ac:dyDescent="0.25">
      <c r="A20" s="12">
        <v>45795</v>
      </c>
      <c r="B20" s="13"/>
      <c r="C20" s="14">
        <v>0.53819444444444442</v>
      </c>
      <c r="D20" s="15">
        <v>0</v>
      </c>
      <c r="E20" s="15">
        <v>0</v>
      </c>
      <c r="F20" s="15">
        <v>5</v>
      </c>
      <c r="G20" s="15">
        <v>61.6</v>
      </c>
      <c r="H20" s="15">
        <v>4</v>
      </c>
      <c r="I20" s="15">
        <v>60</v>
      </c>
      <c r="J20" s="15">
        <v>1</v>
      </c>
      <c r="K20" s="15">
        <v>2.6</v>
      </c>
      <c r="L20" s="15">
        <v>1</v>
      </c>
      <c r="M20" s="15">
        <v>8.1999999999999993</v>
      </c>
      <c r="N20" s="15">
        <f t="shared" si="1"/>
        <v>11</v>
      </c>
      <c r="O20" s="16">
        <f t="shared" si="0"/>
        <v>132.39999999999998</v>
      </c>
    </row>
    <row r="21" spans="1:15" x14ac:dyDescent="0.25">
      <c r="A21" s="12">
        <v>45796</v>
      </c>
      <c r="B21" s="13"/>
      <c r="C21" s="14">
        <v>0.52430555555555558</v>
      </c>
      <c r="D21" s="15">
        <v>0</v>
      </c>
      <c r="E21" s="15">
        <v>0</v>
      </c>
      <c r="F21" s="15">
        <v>4</v>
      </c>
      <c r="G21" s="15">
        <v>55.46</v>
      </c>
      <c r="H21" s="15">
        <v>5</v>
      </c>
      <c r="I21" s="15">
        <v>66.44</v>
      </c>
      <c r="J21" s="15">
        <v>1</v>
      </c>
      <c r="K21" s="15">
        <v>4.1100000000000003</v>
      </c>
      <c r="L21" s="15">
        <v>1</v>
      </c>
      <c r="M21" s="15">
        <v>7.51</v>
      </c>
      <c r="N21" s="15">
        <f t="shared" si="1"/>
        <v>11</v>
      </c>
      <c r="O21" s="16">
        <f t="shared" si="0"/>
        <v>133.52000000000001</v>
      </c>
    </row>
    <row r="22" spans="1:15" x14ac:dyDescent="0.25">
      <c r="A22" s="12">
        <v>45797</v>
      </c>
      <c r="B22" s="13"/>
      <c r="C22" s="14">
        <v>4.2361111111111106E-2</v>
      </c>
      <c r="D22" s="15">
        <v>1</v>
      </c>
      <c r="E22" s="15">
        <v>2.35</v>
      </c>
      <c r="F22" s="15">
        <v>5</v>
      </c>
      <c r="G22" s="15">
        <v>72.2</v>
      </c>
      <c r="H22" s="15">
        <v>8</v>
      </c>
      <c r="I22" s="15">
        <v>110.624</v>
      </c>
      <c r="J22" s="15">
        <v>1</v>
      </c>
      <c r="K22" s="15">
        <v>7.2</v>
      </c>
      <c r="L22" s="15">
        <v>1</v>
      </c>
      <c r="M22" s="15">
        <v>10.108000000000001</v>
      </c>
      <c r="N22" s="15">
        <v>8</v>
      </c>
      <c r="O22" s="16">
        <f t="shared" si="0"/>
        <v>202.48199999999997</v>
      </c>
    </row>
    <row r="23" spans="1:15" x14ac:dyDescent="0.25">
      <c r="A23" s="12">
        <v>45798</v>
      </c>
      <c r="B23" s="13"/>
      <c r="C23" s="14">
        <v>0.51041666666666663</v>
      </c>
      <c r="D23" s="15">
        <v>1</v>
      </c>
      <c r="E23" s="15">
        <v>2.33</v>
      </c>
      <c r="F23" s="15">
        <v>5</v>
      </c>
      <c r="G23" s="15">
        <v>69.75</v>
      </c>
      <c r="H23" s="15">
        <v>6</v>
      </c>
      <c r="I23" s="15">
        <v>89.24</v>
      </c>
      <c r="J23" s="15">
        <v>1</v>
      </c>
      <c r="K23" s="15">
        <v>3.55</v>
      </c>
      <c r="L23" s="15">
        <v>1</v>
      </c>
      <c r="M23" s="15">
        <v>7.4</v>
      </c>
      <c r="N23" s="15">
        <v>12</v>
      </c>
      <c r="O23" s="16">
        <f t="shared" si="0"/>
        <v>172.27</v>
      </c>
    </row>
    <row r="24" spans="1:15" x14ac:dyDescent="0.25">
      <c r="A24" s="12">
        <v>45799</v>
      </c>
      <c r="B24" s="13"/>
      <c r="C24" s="14">
        <v>9.0277777777777776E-2</v>
      </c>
      <c r="D24" s="15">
        <v>1</v>
      </c>
      <c r="E24" s="15">
        <v>2.11</v>
      </c>
      <c r="F24" s="15">
        <v>5</v>
      </c>
      <c r="G24" s="15">
        <v>73.17</v>
      </c>
      <c r="H24" s="15">
        <v>5</v>
      </c>
      <c r="I24" s="15">
        <v>78.05</v>
      </c>
      <c r="J24" s="15">
        <v>1</v>
      </c>
      <c r="K24" s="15">
        <v>3.12</v>
      </c>
      <c r="L24" s="15">
        <v>1</v>
      </c>
      <c r="M24" s="15">
        <v>7.65</v>
      </c>
      <c r="N24" s="15">
        <f t="shared" si="1"/>
        <v>13</v>
      </c>
      <c r="O24" s="16">
        <f t="shared" si="0"/>
        <v>164.1</v>
      </c>
    </row>
    <row r="25" spans="1:15" x14ac:dyDescent="0.25">
      <c r="A25" s="12">
        <v>45800</v>
      </c>
      <c r="B25" s="13"/>
      <c r="C25" s="14">
        <v>0.1125</v>
      </c>
      <c r="D25" s="15">
        <v>1</v>
      </c>
      <c r="E25" s="15">
        <v>4.5659999999999998</v>
      </c>
      <c r="F25" s="15">
        <v>5</v>
      </c>
      <c r="G25" s="15">
        <v>59.746000000000002</v>
      </c>
      <c r="H25" s="15">
        <v>4</v>
      </c>
      <c r="I25" s="15">
        <v>50.533999999999999</v>
      </c>
      <c r="J25" s="15">
        <v>1</v>
      </c>
      <c r="K25" s="15">
        <v>5.3819999999999997</v>
      </c>
      <c r="L25" s="15">
        <v>1</v>
      </c>
      <c r="M25" s="15">
        <v>12.86</v>
      </c>
      <c r="N25" s="15">
        <f t="shared" si="1"/>
        <v>12</v>
      </c>
      <c r="O25" s="16">
        <f t="shared" si="0"/>
        <v>133.08800000000002</v>
      </c>
    </row>
    <row r="26" spans="1:15" x14ac:dyDescent="0.25">
      <c r="A26" s="12">
        <v>45801</v>
      </c>
      <c r="B26" s="13"/>
      <c r="C26" s="14">
        <v>9.5138888888888884E-2</v>
      </c>
      <c r="D26" s="15">
        <v>1</v>
      </c>
      <c r="E26" s="15">
        <v>2.2559999999999998</v>
      </c>
      <c r="F26" s="17">
        <v>4</v>
      </c>
      <c r="G26" s="17">
        <v>38.765999999999998</v>
      </c>
      <c r="H26" s="17">
        <v>6</v>
      </c>
      <c r="I26" s="17">
        <v>73.94</v>
      </c>
      <c r="J26" s="17">
        <v>1</v>
      </c>
      <c r="K26" s="17">
        <v>5.367</v>
      </c>
      <c r="L26" s="17">
        <v>1</v>
      </c>
      <c r="M26" s="17">
        <v>8.25</v>
      </c>
      <c r="N26" s="15">
        <f t="shared" si="1"/>
        <v>13</v>
      </c>
      <c r="O26" s="16">
        <f t="shared" si="0"/>
        <v>128.57900000000001</v>
      </c>
    </row>
    <row r="27" spans="1:15" x14ac:dyDescent="0.25">
      <c r="A27" s="12">
        <v>45802</v>
      </c>
      <c r="B27" s="13"/>
      <c r="C27" s="14">
        <v>8.5416666666666655E-2</v>
      </c>
      <c r="D27" s="15">
        <v>1</v>
      </c>
      <c r="E27" s="15">
        <v>1.236</v>
      </c>
      <c r="F27" s="17">
        <v>5</v>
      </c>
      <c r="G27" s="17">
        <v>52.887</v>
      </c>
      <c r="H27" s="17">
        <v>5</v>
      </c>
      <c r="I27" s="17">
        <v>63.274000000000001</v>
      </c>
      <c r="J27" s="17">
        <v>1</v>
      </c>
      <c r="K27" s="17">
        <v>5.2450000000000001</v>
      </c>
      <c r="L27" s="17">
        <v>1</v>
      </c>
      <c r="M27" s="17">
        <v>7.569</v>
      </c>
      <c r="N27" s="15">
        <f t="shared" si="1"/>
        <v>13</v>
      </c>
      <c r="O27" s="16">
        <f t="shared" si="0"/>
        <v>130.21099999999998</v>
      </c>
    </row>
    <row r="28" spans="1:15" x14ac:dyDescent="0.25">
      <c r="A28" s="12">
        <v>45803</v>
      </c>
      <c r="B28" s="13"/>
      <c r="C28" s="14">
        <v>7.4305555555555555E-2</v>
      </c>
      <c r="D28" s="15">
        <v>0</v>
      </c>
      <c r="E28" s="15">
        <v>0</v>
      </c>
      <c r="F28" s="17">
        <v>3</v>
      </c>
      <c r="G28" s="17">
        <v>43.04</v>
      </c>
      <c r="H28" s="17">
        <v>4</v>
      </c>
      <c r="I28" s="17">
        <v>60.69</v>
      </c>
      <c r="J28" s="17">
        <v>1</v>
      </c>
      <c r="K28" s="18">
        <v>3.15</v>
      </c>
      <c r="L28" s="17">
        <v>1</v>
      </c>
      <c r="M28" s="17">
        <v>6.75</v>
      </c>
      <c r="N28" s="15">
        <f t="shared" si="1"/>
        <v>9</v>
      </c>
      <c r="O28" s="16">
        <f t="shared" si="0"/>
        <v>113.63</v>
      </c>
    </row>
    <row r="29" spans="1:15" x14ac:dyDescent="0.25">
      <c r="A29" s="12">
        <v>45804</v>
      </c>
      <c r="B29" s="13"/>
      <c r="C29" s="14">
        <v>8.6805555555555566E-2</v>
      </c>
      <c r="D29" s="15">
        <v>1</v>
      </c>
      <c r="E29" s="15">
        <v>3.12</v>
      </c>
      <c r="F29" s="17">
        <v>5</v>
      </c>
      <c r="G29" s="17">
        <v>66.260000000000005</v>
      </c>
      <c r="H29" s="17">
        <v>6</v>
      </c>
      <c r="I29" s="17">
        <v>82.06</v>
      </c>
      <c r="J29" s="17">
        <v>1</v>
      </c>
      <c r="K29" s="17">
        <v>4.22</v>
      </c>
      <c r="L29" s="17">
        <v>1</v>
      </c>
      <c r="M29" s="17">
        <v>7.12</v>
      </c>
      <c r="N29" s="15">
        <f t="shared" si="1"/>
        <v>14</v>
      </c>
      <c r="O29" s="16">
        <f t="shared" si="0"/>
        <v>162.78</v>
      </c>
    </row>
    <row r="30" spans="1:15" x14ac:dyDescent="0.25">
      <c r="A30" s="12">
        <v>45805</v>
      </c>
      <c r="B30" s="13"/>
      <c r="C30" s="14">
        <v>7.2916666666666671E-2</v>
      </c>
      <c r="D30" s="15">
        <v>1</v>
      </c>
      <c r="E30" s="15">
        <v>4.3</v>
      </c>
      <c r="F30" s="17">
        <v>5</v>
      </c>
      <c r="G30" s="17">
        <v>59.383000000000003</v>
      </c>
      <c r="H30" s="17">
        <v>5</v>
      </c>
      <c r="I30" s="17">
        <v>63.36</v>
      </c>
      <c r="J30" s="17">
        <v>1</v>
      </c>
      <c r="K30" s="17">
        <v>4.0229999999999997</v>
      </c>
      <c r="L30" s="17">
        <v>1</v>
      </c>
      <c r="M30" s="17">
        <v>12.805999999999999</v>
      </c>
      <c r="N30" s="15">
        <f t="shared" si="1"/>
        <v>13</v>
      </c>
      <c r="O30" s="16">
        <f t="shared" si="0"/>
        <v>143.87200000000001</v>
      </c>
    </row>
    <row r="31" spans="1:15" x14ac:dyDescent="0.25">
      <c r="A31" s="12">
        <v>45806</v>
      </c>
      <c r="B31" s="13"/>
      <c r="C31" s="14">
        <v>9.6527777777777768E-2</v>
      </c>
      <c r="D31" s="15">
        <v>1</v>
      </c>
      <c r="E31" s="15">
        <v>2.12</v>
      </c>
      <c r="F31" s="17">
        <v>5</v>
      </c>
      <c r="G31" s="17">
        <v>65.349999999999994</v>
      </c>
      <c r="H31" s="17">
        <v>6</v>
      </c>
      <c r="I31" s="17">
        <v>86.21</v>
      </c>
      <c r="J31" s="17">
        <v>1</v>
      </c>
      <c r="K31" s="17">
        <v>4.1100000000000003</v>
      </c>
      <c r="L31" s="17">
        <v>1</v>
      </c>
      <c r="M31" s="17">
        <v>7.32</v>
      </c>
      <c r="N31" s="15">
        <f t="shared" si="1"/>
        <v>14</v>
      </c>
      <c r="O31" s="16">
        <f t="shared" si="0"/>
        <v>165.11</v>
      </c>
    </row>
    <row r="32" spans="1:15" x14ac:dyDescent="0.25">
      <c r="A32" s="12">
        <v>45807</v>
      </c>
      <c r="B32" s="13"/>
      <c r="C32" s="14">
        <v>8.4027777777777771E-2</v>
      </c>
      <c r="D32" s="15">
        <v>1</v>
      </c>
      <c r="E32" s="15">
        <v>3.5</v>
      </c>
      <c r="F32" s="17">
        <v>5</v>
      </c>
      <c r="G32" s="17">
        <v>48.667999999999999</v>
      </c>
      <c r="H32" s="17">
        <v>6</v>
      </c>
      <c r="I32" s="17">
        <v>65.914000000000001</v>
      </c>
      <c r="J32" s="17">
        <v>1</v>
      </c>
      <c r="K32" s="17">
        <v>6.5</v>
      </c>
      <c r="L32" s="17">
        <v>1</v>
      </c>
      <c r="M32" s="17">
        <v>12.2</v>
      </c>
      <c r="N32" s="15">
        <f t="shared" si="1"/>
        <v>14</v>
      </c>
      <c r="O32" s="16">
        <f t="shared" si="0"/>
        <v>136.78199999999998</v>
      </c>
    </row>
    <row r="33" spans="1:15" x14ac:dyDescent="0.25">
      <c r="A33" s="12">
        <v>45808</v>
      </c>
      <c r="B33" s="13"/>
      <c r="C33" s="14">
        <v>4.8611111111111112E-2</v>
      </c>
      <c r="D33" s="15">
        <v>0</v>
      </c>
      <c r="E33" s="15">
        <v>0</v>
      </c>
      <c r="F33" s="15">
        <v>5</v>
      </c>
      <c r="G33" s="15">
        <v>61.19</v>
      </c>
      <c r="H33" s="15">
        <v>7</v>
      </c>
      <c r="I33" s="15">
        <v>82.561999999999998</v>
      </c>
      <c r="J33" s="15">
        <v>1</v>
      </c>
      <c r="K33" s="15">
        <v>6.3520000000000003</v>
      </c>
      <c r="L33" s="15">
        <v>1</v>
      </c>
      <c r="M33" s="15">
        <v>12.56</v>
      </c>
      <c r="N33" s="15">
        <f t="shared" si="1"/>
        <v>14</v>
      </c>
      <c r="O33" s="16">
        <f t="shared" si="0"/>
        <v>162.66400000000002</v>
      </c>
    </row>
    <row r="34" spans="1:15" x14ac:dyDescent="0.25">
      <c r="A34" s="19" t="s">
        <v>11</v>
      </c>
      <c r="B34" s="20"/>
      <c r="C34" s="21"/>
      <c r="D34" s="22">
        <f t="shared" ref="D34:N34" si="2">SUM(D3:D33)</f>
        <v>28</v>
      </c>
      <c r="E34" s="22">
        <f t="shared" si="2"/>
        <v>65.492999999999995</v>
      </c>
      <c r="F34" s="22">
        <f t="shared" si="2"/>
        <v>145</v>
      </c>
      <c r="G34" s="23">
        <f t="shared" si="2"/>
        <v>1861.4829999999999</v>
      </c>
      <c r="H34" s="22">
        <f t="shared" si="2"/>
        <v>159</v>
      </c>
      <c r="I34" s="22">
        <f t="shared" si="2"/>
        <v>2259.36</v>
      </c>
      <c r="J34" s="22">
        <f t="shared" si="2"/>
        <v>32</v>
      </c>
      <c r="K34" s="22">
        <f t="shared" si="2"/>
        <v>154.02300000000002</v>
      </c>
      <c r="L34" s="22">
        <f t="shared" si="2"/>
        <v>32</v>
      </c>
      <c r="M34" s="22">
        <f t="shared" si="2"/>
        <v>258.548</v>
      </c>
      <c r="N34" s="22">
        <f t="shared" si="2"/>
        <v>387</v>
      </c>
      <c r="O34" s="23">
        <f>E34+G34+I34+K34+M34</f>
        <v>4598.9070000000002</v>
      </c>
    </row>
  </sheetData>
  <mergeCells count="10">
    <mergeCell ref="J1:K1"/>
    <mergeCell ref="L1:M1"/>
    <mergeCell ref="N1:O1"/>
    <mergeCell ref="A34:C34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2025-06-14T08:29:00Z</dcterms:created>
  <dcterms:modified xsi:type="dcterms:W3CDTF">2025-06-14T08:29:46Z</dcterms:modified>
</cp:coreProperties>
</file>