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2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<sst xmlns="http://schemas.openxmlformats.org/spreadsheetml/2006/main" count="16">
  <si>
    <t>MAX SUPER SPECIALITY HOSPITAL DWARKA</t>
  </si>
  <si>
    <t>Month: July-2025</t>
  </si>
  <si>
    <t>Date</t>
  </si>
  <si>
    <t>Yellow Nos</t>
  </si>
  <si>
    <t>Yellow Wt</t>
  </si>
  <si>
    <t>Red Nos</t>
  </si>
  <si>
    <t>Red Wt</t>
  </si>
  <si>
    <t>Blue Nos</t>
  </si>
  <si>
    <t>Blue Wt</t>
  </si>
  <si>
    <t>White Nos</t>
  </si>
  <si>
    <t>White Wt</t>
  </si>
  <si>
    <t>Cyto Bag</t>
  </si>
  <si>
    <t>Cyto Wt</t>
  </si>
  <si>
    <t>Total Nos</t>
  </si>
  <si>
    <t>Total Wt</t>
  </si>
  <si>
    <t>TOTAL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</si>
</sst>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.25"/>
      <color rgb="FF000000"/>
      <name val="Times New Roman"/>
      <charset val="134"/>
    </font>
    <font>
      <sz val="12"/>
      <color rgb="FF000000"/>
      <name val="Arial"/>
      <charset val="134"/>
    </font>
    <font>
      <sz val="11.25"/>
      <color rgb="FF000000"/>
      <name val="Arial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5" fontId="5" fillId="0" borderId="1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0" fillId="10" borderId="0" xfId="0" applyFill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5"/>
  <sheetViews>
    <sheetView tabSelected="1" workbookViewId="0">
      <selection activeCell="O24" sqref="O24"/>
    </sheetView>
  </sheetViews>
  <sheetFormatPr defaultColWidth="9.14285714285714" defaultRowHeight="15"/>
  <cols>
    <col min="5" max="5" width="9.28571428571429"/>
    <col min="13" max="13" width="9.28571428571429"/>
  </cols>
  <sheetData>
    <row r="1" ht="15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9.25" spans="1:1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4" t="s">
        <v>13</v>
      </c>
      <c r="M3" s="4" t="s">
        <v>14</v>
      </c>
    </row>
    <row r="4" ht="15.75" spans="1:13">
      <c r="A4" s="8">
        <v>45839</v>
      </c>
      <c r="B4" s="9">
        <v>6</v>
      </c>
      <c r="C4" s="9">
        <v>67.57</v>
      </c>
      <c r="D4" s="10">
        <v>7</v>
      </c>
      <c r="E4" s="10">
        <v>82.24</v>
      </c>
      <c r="F4" s="11">
        <v>1</v>
      </c>
      <c r="G4" s="11">
        <v>6.49</v>
      </c>
      <c r="H4" s="12">
        <v>6</v>
      </c>
      <c r="I4" s="12">
        <v>2.1</v>
      </c>
      <c r="J4" s="9">
        <v>1</v>
      </c>
      <c r="K4" s="9">
        <v>7.72</v>
      </c>
      <c r="L4" s="22">
        <v>21</v>
      </c>
      <c r="M4" s="22">
        <v>166.12</v>
      </c>
    </row>
    <row r="5" ht="15.75" spans="1:13">
      <c r="A5" s="8">
        <v>45840</v>
      </c>
      <c r="B5" s="9">
        <v>8</v>
      </c>
      <c r="C5" s="9">
        <v>92.32</v>
      </c>
      <c r="D5" s="10">
        <v>12</v>
      </c>
      <c r="E5" s="10">
        <v>139.79</v>
      </c>
      <c r="F5" s="11">
        <v>5</v>
      </c>
      <c r="G5" s="11">
        <v>31.67</v>
      </c>
      <c r="H5" s="12">
        <v>6</v>
      </c>
      <c r="I5" s="12">
        <v>6.97</v>
      </c>
      <c r="J5" s="9">
        <v>1</v>
      </c>
      <c r="K5" s="9">
        <v>3.39</v>
      </c>
      <c r="L5" s="22">
        <v>32</v>
      </c>
      <c r="M5" s="22">
        <v>274.14</v>
      </c>
    </row>
    <row r="6" ht="15.75" spans="1:13">
      <c r="A6" s="8">
        <v>45841</v>
      </c>
      <c r="B6" s="9">
        <v>5</v>
      </c>
      <c r="C6" s="9">
        <v>47.35</v>
      </c>
      <c r="D6" s="10">
        <v>9</v>
      </c>
      <c r="E6" s="10">
        <v>134.02</v>
      </c>
      <c r="F6" s="11">
        <v>6</v>
      </c>
      <c r="G6" s="11">
        <v>23.52</v>
      </c>
      <c r="H6" s="12">
        <v>4</v>
      </c>
      <c r="I6" s="12">
        <v>4.33</v>
      </c>
      <c r="J6" s="9">
        <v>1</v>
      </c>
      <c r="K6" s="9">
        <v>1.8</v>
      </c>
      <c r="L6" s="22">
        <v>25</v>
      </c>
      <c r="M6" s="22">
        <v>211.02</v>
      </c>
    </row>
    <row r="7" ht="15.75" spans="1:13">
      <c r="A7" s="8">
        <v>45842</v>
      </c>
      <c r="B7" s="9">
        <v>4</v>
      </c>
      <c r="C7" s="9">
        <v>26.56</v>
      </c>
      <c r="D7" s="10">
        <v>9</v>
      </c>
      <c r="E7" s="10">
        <v>103.4</v>
      </c>
      <c r="F7" s="11">
        <v>7</v>
      </c>
      <c r="G7" s="11">
        <v>34.78</v>
      </c>
      <c r="H7" s="12">
        <v>7</v>
      </c>
      <c r="I7" s="12">
        <v>4.83</v>
      </c>
      <c r="J7" s="9">
        <v>3</v>
      </c>
      <c r="K7" s="9">
        <v>29.23</v>
      </c>
      <c r="L7" s="22">
        <v>30</v>
      </c>
      <c r="M7" s="22">
        <v>198.8</v>
      </c>
    </row>
    <row r="8" ht="15.75" spans="1:13">
      <c r="A8" s="8">
        <v>45843</v>
      </c>
      <c r="B8" s="9">
        <v>9</v>
      </c>
      <c r="C8" s="9">
        <v>80.52</v>
      </c>
      <c r="D8" s="10">
        <v>8</v>
      </c>
      <c r="E8" s="10">
        <v>122.98</v>
      </c>
      <c r="F8" s="11">
        <v>8</v>
      </c>
      <c r="G8" s="11">
        <v>41.21</v>
      </c>
      <c r="H8" s="12">
        <v>3</v>
      </c>
      <c r="I8" s="12">
        <v>0.76</v>
      </c>
      <c r="J8" s="9">
        <v>1</v>
      </c>
      <c r="K8" s="9">
        <v>2.9</v>
      </c>
      <c r="L8" s="22">
        <v>29</v>
      </c>
      <c r="M8" s="22">
        <v>248.37</v>
      </c>
    </row>
    <row r="9" ht="15.75" spans="1:13">
      <c r="A9" s="8">
        <v>45844</v>
      </c>
      <c r="B9" s="9">
        <v>4</v>
      </c>
      <c r="C9" s="9">
        <v>35.72</v>
      </c>
      <c r="D9" s="10">
        <v>8</v>
      </c>
      <c r="E9" s="10">
        <v>104.93</v>
      </c>
      <c r="F9" s="11">
        <v>2</v>
      </c>
      <c r="G9" s="11">
        <v>11.01</v>
      </c>
      <c r="H9" s="12">
        <v>6</v>
      </c>
      <c r="I9" s="12">
        <v>4.04</v>
      </c>
      <c r="J9" s="9">
        <v>1</v>
      </c>
      <c r="K9" s="9">
        <v>5.53</v>
      </c>
      <c r="L9" s="22">
        <v>21</v>
      </c>
      <c r="M9" s="22">
        <v>161.23</v>
      </c>
    </row>
    <row r="10" ht="15.75" spans="1:13">
      <c r="A10" s="8">
        <v>45845</v>
      </c>
      <c r="B10" s="9">
        <v>7</v>
      </c>
      <c r="C10" s="9">
        <v>52.36</v>
      </c>
      <c r="D10" s="10">
        <v>7</v>
      </c>
      <c r="E10" s="10">
        <v>93.91</v>
      </c>
      <c r="F10" s="11">
        <v>7</v>
      </c>
      <c r="G10" s="11">
        <v>32.74</v>
      </c>
      <c r="H10" s="12">
        <v>4</v>
      </c>
      <c r="I10" s="12">
        <v>10</v>
      </c>
      <c r="J10" s="9">
        <v>0</v>
      </c>
      <c r="K10" s="9">
        <v>0</v>
      </c>
      <c r="L10" s="22">
        <v>25</v>
      </c>
      <c r="M10" s="22">
        <v>189.01</v>
      </c>
    </row>
    <row r="11" ht="15.75" spans="1:13">
      <c r="A11" s="8">
        <v>45846</v>
      </c>
      <c r="B11" s="9">
        <v>6</v>
      </c>
      <c r="C11" s="9">
        <v>70.16</v>
      </c>
      <c r="D11" s="10">
        <v>8</v>
      </c>
      <c r="E11" s="10">
        <v>96.62</v>
      </c>
      <c r="F11" s="11">
        <v>5</v>
      </c>
      <c r="G11" s="11">
        <v>28.99</v>
      </c>
      <c r="H11" s="12">
        <v>7</v>
      </c>
      <c r="I11" s="12">
        <v>5.65</v>
      </c>
      <c r="J11" s="9">
        <v>1</v>
      </c>
      <c r="K11" s="9">
        <v>4.37</v>
      </c>
      <c r="L11" s="22">
        <v>27</v>
      </c>
      <c r="M11" s="22">
        <v>205.79</v>
      </c>
    </row>
    <row r="12" ht="15.75" spans="1:13">
      <c r="A12" s="8">
        <v>45847</v>
      </c>
      <c r="B12" s="9">
        <v>5</v>
      </c>
      <c r="C12" s="9">
        <v>54.46</v>
      </c>
      <c r="D12" s="10">
        <v>8</v>
      </c>
      <c r="E12" s="10">
        <v>135.24</v>
      </c>
      <c r="F12" s="11">
        <v>3</v>
      </c>
      <c r="G12" s="11">
        <v>14.14</v>
      </c>
      <c r="H12" s="12">
        <v>3</v>
      </c>
      <c r="I12" s="12">
        <v>4.03</v>
      </c>
      <c r="J12" s="9">
        <v>1</v>
      </c>
      <c r="K12" s="9">
        <v>5.73</v>
      </c>
      <c r="L12" s="22">
        <v>20</v>
      </c>
      <c r="M12" s="22">
        <v>213.6</v>
      </c>
    </row>
    <row r="13" ht="15.75" spans="1:13">
      <c r="A13" s="8">
        <v>45848</v>
      </c>
      <c r="B13" s="9">
        <v>12</v>
      </c>
      <c r="C13" s="9">
        <v>102.16</v>
      </c>
      <c r="D13" s="10">
        <v>12</v>
      </c>
      <c r="E13" s="10">
        <v>148.24</v>
      </c>
      <c r="F13" s="11">
        <v>6</v>
      </c>
      <c r="G13" s="11">
        <v>27.82</v>
      </c>
      <c r="H13" s="12">
        <v>2</v>
      </c>
      <c r="I13" s="12">
        <v>0.48</v>
      </c>
      <c r="J13" s="9">
        <v>2</v>
      </c>
      <c r="K13" s="9">
        <v>19.56</v>
      </c>
      <c r="L13" s="22">
        <v>34</v>
      </c>
      <c r="M13" s="22">
        <v>298.26</v>
      </c>
    </row>
    <row r="14" ht="15.75" spans="1:13">
      <c r="A14" s="8">
        <v>45849</v>
      </c>
      <c r="B14" s="13">
        <v>3</v>
      </c>
      <c r="C14" s="13">
        <v>38.74</v>
      </c>
      <c r="D14" s="14">
        <v>13</v>
      </c>
      <c r="E14" s="14">
        <v>151.85</v>
      </c>
      <c r="F14" s="15">
        <v>6</v>
      </c>
      <c r="G14" s="15">
        <v>26.2</v>
      </c>
      <c r="H14" s="16">
        <v>8</v>
      </c>
      <c r="I14" s="16">
        <v>9.9</v>
      </c>
      <c r="J14" s="23">
        <v>1</v>
      </c>
      <c r="K14" s="23">
        <v>10.34</v>
      </c>
      <c r="L14" s="24">
        <v>31</v>
      </c>
      <c r="M14" s="24">
        <v>237.03</v>
      </c>
    </row>
    <row r="15" ht="15.75" spans="1:13">
      <c r="A15" s="8">
        <v>45850</v>
      </c>
      <c r="B15" s="17">
        <v>6</v>
      </c>
      <c r="C15" s="17">
        <v>63.09</v>
      </c>
      <c r="D15" s="18">
        <v>9</v>
      </c>
      <c r="E15" s="18">
        <v>106.09</v>
      </c>
      <c r="F15" s="19">
        <v>11</v>
      </c>
      <c r="G15" s="19">
        <v>58.39</v>
      </c>
      <c r="H15" s="20">
        <v>8</v>
      </c>
      <c r="I15" s="20">
        <v>3.13</v>
      </c>
      <c r="J15" s="17">
        <v>1</v>
      </c>
      <c r="K15" s="17">
        <v>7.26</v>
      </c>
      <c r="L15" s="25">
        <v>35</v>
      </c>
      <c r="M15" s="25">
        <v>237.96</v>
      </c>
    </row>
    <row r="16" spans="1:15">
      <c r="A16" s="8">
        <v>45851</v>
      </c>
      <c r="B16" s="17">
        <v>5</v>
      </c>
      <c r="C16" s="17">
        <v>47.54</v>
      </c>
      <c r="D16" s="18">
        <v>8</v>
      </c>
      <c r="E16" s="18">
        <v>111</v>
      </c>
      <c r="F16" s="19">
        <v>6</v>
      </c>
      <c r="G16" s="19">
        <v>29.09</v>
      </c>
      <c r="H16" s="20">
        <v>2</v>
      </c>
      <c r="I16" s="20">
        <v>2.42</v>
      </c>
      <c r="J16" s="17">
        <v>1</v>
      </c>
      <c r="K16" s="17">
        <v>5.28</v>
      </c>
      <c r="L16" s="25">
        <v>22</v>
      </c>
      <c r="M16" s="25">
        <v>195.33</v>
      </c>
      <c r="O16" s="26"/>
    </row>
    <row r="17" spans="1:13">
      <c r="A17" s="8">
        <v>45852</v>
      </c>
      <c r="B17" s="17">
        <v>6</v>
      </c>
      <c r="C17" s="17">
        <v>58.16</v>
      </c>
      <c r="D17" s="18">
        <v>8</v>
      </c>
      <c r="E17" s="18">
        <v>81.74</v>
      </c>
      <c r="F17" s="19">
        <v>2</v>
      </c>
      <c r="G17" s="19">
        <v>10.45</v>
      </c>
      <c r="H17" s="20">
        <v>6</v>
      </c>
      <c r="I17" s="20">
        <v>1.82</v>
      </c>
      <c r="J17" s="17">
        <v>0</v>
      </c>
      <c r="K17" s="17">
        <v>0</v>
      </c>
      <c r="L17" s="25">
        <v>22</v>
      </c>
      <c r="M17" s="25">
        <v>152.17</v>
      </c>
    </row>
    <row r="18" spans="1:13">
      <c r="A18" s="8">
        <v>45853</v>
      </c>
      <c r="B18" s="17">
        <v>5</v>
      </c>
      <c r="C18" s="17">
        <v>56.59</v>
      </c>
      <c r="D18" s="18">
        <v>6</v>
      </c>
      <c r="E18" s="18">
        <v>75.46</v>
      </c>
      <c r="F18" s="19">
        <v>2</v>
      </c>
      <c r="G18" s="19">
        <v>11.29</v>
      </c>
      <c r="H18" s="20">
        <v>7</v>
      </c>
      <c r="I18" s="20">
        <v>2.98</v>
      </c>
      <c r="J18" s="17">
        <v>1</v>
      </c>
      <c r="K18" s="17">
        <v>8.93</v>
      </c>
      <c r="L18" s="25">
        <v>21</v>
      </c>
      <c r="M18" s="25">
        <v>155.25</v>
      </c>
    </row>
    <row r="19" ht="15.75" spans="1:13">
      <c r="A19" s="8">
        <v>45854</v>
      </c>
      <c r="B19" s="17">
        <v>4</v>
      </c>
      <c r="C19" s="17">
        <v>43.24</v>
      </c>
      <c r="D19" s="18">
        <v>7</v>
      </c>
      <c r="E19" s="18">
        <v>71.47</v>
      </c>
      <c r="F19" s="19">
        <v>7</v>
      </c>
      <c r="G19" s="19">
        <v>37.37</v>
      </c>
      <c r="H19" s="20">
        <v>2</v>
      </c>
      <c r="I19" s="20">
        <v>0.52</v>
      </c>
      <c r="J19" s="17">
        <v>1</v>
      </c>
      <c r="K19" s="17">
        <v>8.08</v>
      </c>
      <c r="L19" s="25">
        <v>21</v>
      </c>
      <c r="M19" s="25">
        <v>160.68</v>
      </c>
    </row>
    <row r="20" ht="15.75" spans="1:13">
      <c r="A20" s="8">
        <v>45855</v>
      </c>
      <c r="B20" s="17">
        <v>6</v>
      </c>
      <c r="C20" s="17">
        <v>55.06</v>
      </c>
      <c r="D20" s="18">
        <v>7</v>
      </c>
      <c r="E20" s="18">
        <v>62.67</v>
      </c>
      <c r="F20" s="19">
        <v>1</v>
      </c>
      <c r="G20" s="19">
        <v>4.96</v>
      </c>
      <c r="H20" s="20">
        <v>5</v>
      </c>
      <c r="I20" s="20">
        <v>6.19</v>
      </c>
      <c r="J20" s="17">
        <v>1</v>
      </c>
      <c r="K20" s="17">
        <v>3.19</v>
      </c>
      <c r="L20" s="25">
        <v>20</v>
      </c>
      <c r="M20" s="25">
        <v>132.07</v>
      </c>
    </row>
    <row r="21" ht="15.75" spans="1:13">
      <c r="A21" s="8">
        <v>45856</v>
      </c>
      <c r="B21" s="9">
        <v>4</v>
      </c>
      <c r="C21" s="9">
        <v>32.01</v>
      </c>
      <c r="D21" s="10">
        <v>10</v>
      </c>
      <c r="E21" s="10">
        <v>81.72</v>
      </c>
      <c r="F21" s="11">
        <v>4</v>
      </c>
      <c r="G21" s="11">
        <v>18.3</v>
      </c>
      <c r="H21" s="12">
        <v>11</v>
      </c>
      <c r="I21" s="12">
        <v>4.66</v>
      </c>
      <c r="J21" s="9">
        <v>3</v>
      </c>
      <c r="K21" s="9">
        <v>17.86</v>
      </c>
      <c r="L21" s="22">
        <v>32</v>
      </c>
      <c r="M21" s="22">
        <v>154.55</v>
      </c>
    </row>
    <row r="22" ht="15.75" spans="1:13">
      <c r="A22" s="8">
        <v>45857</v>
      </c>
      <c r="B22" s="17">
        <v>6</v>
      </c>
      <c r="C22" s="17">
        <v>62.04</v>
      </c>
      <c r="D22" s="18">
        <v>12</v>
      </c>
      <c r="E22" s="18">
        <v>158.62</v>
      </c>
      <c r="F22" s="19">
        <v>3</v>
      </c>
      <c r="G22" s="19">
        <v>17.44</v>
      </c>
      <c r="H22" s="20">
        <v>6</v>
      </c>
      <c r="I22" s="20">
        <v>3.76</v>
      </c>
      <c r="J22" s="17">
        <v>1</v>
      </c>
      <c r="K22" s="17">
        <v>2.77</v>
      </c>
      <c r="L22" s="25">
        <v>28</v>
      </c>
      <c r="M22" s="25">
        <v>244.63</v>
      </c>
    </row>
    <row r="23" ht="15.75" spans="1:13">
      <c r="A23" s="8">
        <v>45858</v>
      </c>
      <c r="B23" s="17">
        <v>5</v>
      </c>
      <c r="C23" s="17">
        <v>41.27</v>
      </c>
      <c r="D23" s="18">
        <v>8</v>
      </c>
      <c r="E23" s="18">
        <v>112.08</v>
      </c>
      <c r="F23" s="19">
        <v>2</v>
      </c>
      <c r="G23" s="19">
        <v>7.63</v>
      </c>
      <c r="H23" s="20">
        <v>1</v>
      </c>
      <c r="I23" s="20">
        <v>1.19</v>
      </c>
      <c r="J23" s="17">
        <v>1</v>
      </c>
      <c r="K23" s="17">
        <v>2.43</v>
      </c>
      <c r="L23" s="25">
        <v>17</v>
      </c>
      <c r="M23" s="25">
        <v>164.6</v>
      </c>
    </row>
    <row r="24" ht="15.75" spans="1:13">
      <c r="A24" s="8">
        <v>45859</v>
      </c>
      <c r="B24" s="17">
        <v>4</v>
      </c>
      <c r="C24" s="17">
        <v>50.26</v>
      </c>
      <c r="D24" s="18">
        <v>6</v>
      </c>
      <c r="E24" s="18">
        <v>94.48</v>
      </c>
      <c r="F24" s="19">
        <v>2</v>
      </c>
      <c r="G24" s="19">
        <v>10.2</v>
      </c>
      <c r="H24" s="20">
        <v>4</v>
      </c>
      <c r="I24" s="20">
        <v>8.35</v>
      </c>
      <c r="J24" s="17">
        <v>0</v>
      </c>
      <c r="K24" s="17">
        <v>0</v>
      </c>
      <c r="L24" s="25">
        <v>16</v>
      </c>
      <c r="M24" s="25">
        <v>163.29</v>
      </c>
    </row>
    <row r="25" ht="15.75" spans="1:13">
      <c r="A25" s="8">
        <v>45860</v>
      </c>
      <c r="B25" s="17">
        <v>7</v>
      </c>
      <c r="C25" s="17">
        <v>84.96</v>
      </c>
      <c r="D25" s="18">
        <v>8</v>
      </c>
      <c r="E25" s="18">
        <v>118.7</v>
      </c>
      <c r="F25" s="19">
        <v>3</v>
      </c>
      <c r="G25" s="19">
        <v>13.46</v>
      </c>
      <c r="H25" s="20">
        <v>15</v>
      </c>
      <c r="I25" s="20">
        <v>7.9</v>
      </c>
      <c r="J25" s="17">
        <v>1</v>
      </c>
      <c r="K25" s="17">
        <v>11.74</v>
      </c>
      <c r="L25" s="25">
        <v>34</v>
      </c>
      <c r="M25" s="25">
        <v>236.76</v>
      </c>
    </row>
    <row r="26" ht="15.75" spans="1:13">
      <c r="A26" s="8">
        <v>45861</v>
      </c>
      <c r="B26" s="17">
        <v>5</v>
      </c>
      <c r="C26" s="17">
        <v>49.61</v>
      </c>
      <c r="D26" s="18">
        <v>7</v>
      </c>
      <c r="E26" s="18">
        <v>98.97</v>
      </c>
      <c r="F26" s="19">
        <v>3</v>
      </c>
      <c r="G26" s="19">
        <v>14.17</v>
      </c>
      <c r="H26" s="20">
        <v>2</v>
      </c>
      <c r="I26" s="20">
        <v>1.29</v>
      </c>
      <c r="J26" s="17">
        <v>1</v>
      </c>
      <c r="K26" s="17">
        <v>4.7</v>
      </c>
      <c r="L26" s="25">
        <v>18</v>
      </c>
      <c r="M26" s="25">
        <v>168.74</v>
      </c>
    </row>
    <row r="27" ht="15.75" spans="1:13">
      <c r="A27" s="8">
        <v>45862</v>
      </c>
      <c r="B27" s="17">
        <v>6</v>
      </c>
      <c r="C27" s="17">
        <v>66.09</v>
      </c>
      <c r="D27" s="18">
        <v>9</v>
      </c>
      <c r="E27" s="18">
        <v>130.32</v>
      </c>
      <c r="F27" s="19">
        <v>1</v>
      </c>
      <c r="G27" s="19">
        <v>4.08</v>
      </c>
      <c r="H27" s="20">
        <v>3</v>
      </c>
      <c r="I27" s="20">
        <v>0.89</v>
      </c>
      <c r="J27" s="17">
        <v>1</v>
      </c>
      <c r="K27" s="17">
        <v>2.65</v>
      </c>
      <c r="L27" s="25">
        <v>20</v>
      </c>
      <c r="M27" s="25">
        <v>204.03</v>
      </c>
    </row>
    <row r="28" ht="15.75" spans="1:13">
      <c r="A28" s="8">
        <v>45863</v>
      </c>
      <c r="B28" s="17">
        <v>3</v>
      </c>
      <c r="C28" s="17">
        <v>20.8</v>
      </c>
      <c r="D28" s="18">
        <v>11</v>
      </c>
      <c r="E28" s="18">
        <v>95.33</v>
      </c>
      <c r="F28" s="19">
        <v>1</v>
      </c>
      <c r="G28" s="19">
        <v>5.53</v>
      </c>
      <c r="H28" s="20">
        <v>4</v>
      </c>
      <c r="I28" s="20">
        <v>3.94</v>
      </c>
      <c r="J28" s="17">
        <v>2</v>
      </c>
      <c r="K28" s="17">
        <v>26.51</v>
      </c>
      <c r="L28" s="25">
        <v>21</v>
      </c>
      <c r="M28" s="25">
        <v>152.11</v>
      </c>
    </row>
    <row r="29" ht="15.75" spans="1:13">
      <c r="A29" s="8">
        <v>45864</v>
      </c>
      <c r="B29" s="17">
        <v>5</v>
      </c>
      <c r="C29" s="17">
        <v>35.8</v>
      </c>
      <c r="D29" s="18">
        <v>10</v>
      </c>
      <c r="E29" s="18">
        <v>101.55</v>
      </c>
      <c r="F29" s="19">
        <v>1</v>
      </c>
      <c r="G29" s="19">
        <v>4.44</v>
      </c>
      <c r="H29" s="20">
        <v>16</v>
      </c>
      <c r="I29" s="20">
        <v>11.43</v>
      </c>
      <c r="J29" s="17">
        <v>2</v>
      </c>
      <c r="K29" s="17">
        <v>12.9</v>
      </c>
      <c r="L29" s="25">
        <v>34</v>
      </c>
      <c r="M29" s="25">
        <v>166.12</v>
      </c>
    </row>
    <row r="30" ht="15.75" spans="1:17">
      <c r="A30" s="8">
        <v>45865</v>
      </c>
      <c r="B30" s="17">
        <v>8</v>
      </c>
      <c r="C30" s="17">
        <v>63.66</v>
      </c>
      <c r="D30" s="18">
        <v>6</v>
      </c>
      <c r="E30" s="18">
        <v>130.02</v>
      </c>
      <c r="F30" s="19">
        <v>3</v>
      </c>
      <c r="G30" s="19">
        <v>16.69</v>
      </c>
      <c r="H30" s="20">
        <v>3</v>
      </c>
      <c r="I30" s="20">
        <v>4.05</v>
      </c>
      <c r="J30" s="17">
        <v>0</v>
      </c>
      <c r="K30" s="17">
        <v>0</v>
      </c>
      <c r="L30" s="25">
        <v>20</v>
      </c>
      <c r="M30" s="25">
        <v>214.42</v>
      </c>
      <c r="Q30" s="26"/>
    </row>
    <row r="31" ht="15.75" spans="1:13">
      <c r="A31" s="8">
        <v>45866</v>
      </c>
      <c r="B31" s="17">
        <v>4</v>
      </c>
      <c r="C31" s="17">
        <v>37.27</v>
      </c>
      <c r="D31" s="18">
        <v>8</v>
      </c>
      <c r="E31" s="18">
        <v>70.39</v>
      </c>
      <c r="F31" s="19">
        <v>8</v>
      </c>
      <c r="G31" s="19">
        <v>38.47</v>
      </c>
      <c r="H31" s="20">
        <v>2</v>
      </c>
      <c r="I31" s="20">
        <v>0.51</v>
      </c>
      <c r="J31" s="17">
        <v>2</v>
      </c>
      <c r="K31" s="17">
        <v>11.68</v>
      </c>
      <c r="L31" s="25">
        <v>24</v>
      </c>
      <c r="M31" s="25">
        <v>158.32</v>
      </c>
    </row>
    <row r="32" ht="15.75" spans="1:13">
      <c r="A32" s="8">
        <v>45867</v>
      </c>
      <c r="B32" s="17">
        <v>5</v>
      </c>
      <c r="C32" s="17">
        <v>42.09</v>
      </c>
      <c r="D32" s="18">
        <v>10</v>
      </c>
      <c r="E32" s="18">
        <v>110.13</v>
      </c>
      <c r="F32" s="19">
        <v>1</v>
      </c>
      <c r="G32" s="19">
        <v>4.75</v>
      </c>
      <c r="H32" s="20">
        <v>5</v>
      </c>
      <c r="I32" s="20">
        <v>4.31</v>
      </c>
      <c r="J32" s="17">
        <v>2</v>
      </c>
      <c r="K32" s="17">
        <v>21.78</v>
      </c>
      <c r="L32" s="25">
        <v>23</v>
      </c>
      <c r="M32" s="25">
        <v>183.06</v>
      </c>
    </row>
    <row r="33" ht="15.75" spans="1:13">
      <c r="A33" s="8">
        <v>45868</v>
      </c>
      <c r="B33" s="17">
        <v>6</v>
      </c>
      <c r="C33" s="17">
        <v>42.93</v>
      </c>
      <c r="D33" s="18">
        <v>9</v>
      </c>
      <c r="E33" s="18">
        <v>91.62</v>
      </c>
      <c r="F33" s="19">
        <v>7</v>
      </c>
      <c r="G33" s="19">
        <v>36.29</v>
      </c>
      <c r="H33" s="20">
        <v>14</v>
      </c>
      <c r="I33" s="20">
        <v>8.23</v>
      </c>
      <c r="J33" s="17">
        <v>3</v>
      </c>
      <c r="K33" s="17">
        <v>24.84</v>
      </c>
      <c r="L33" s="25">
        <v>39</v>
      </c>
      <c r="M33" s="25">
        <v>203.91</v>
      </c>
    </row>
    <row r="34" ht="15.75" spans="1:13">
      <c r="A34" s="8">
        <v>45869</v>
      </c>
      <c r="B34" s="17">
        <v>4</v>
      </c>
      <c r="C34" s="17">
        <v>26.19</v>
      </c>
      <c r="D34" s="18">
        <v>9</v>
      </c>
      <c r="E34" s="18">
        <v>82.07</v>
      </c>
      <c r="F34" s="19">
        <v>5</v>
      </c>
      <c r="G34" s="19">
        <v>34.36</v>
      </c>
      <c r="H34" s="20">
        <v>2</v>
      </c>
      <c r="I34" s="20">
        <v>0.5</v>
      </c>
      <c r="J34" s="17">
        <v>3</v>
      </c>
      <c r="K34" s="17">
        <v>20.9</v>
      </c>
      <c r="L34" s="25">
        <v>23</v>
      </c>
      <c r="M34" s="25">
        <v>164.02</v>
      </c>
    </row>
    <row r="35" ht="15.75" spans="1:13">
      <c r="A35" s="8" t="s">
        <v>15</v>
      </c>
      <c r="B35" s="21">
        <f t="shared" ref="B35:M35" si="0">SUM(B3:B34)</f>
        <v>173</v>
      </c>
      <c r="C35" s="21">
        <f t="shared" si="0"/>
        <v>1646.58</v>
      </c>
      <c r="D35" s="21">
        <f t="shared" si="0"/>
        <v>269</v>
      </c>
      <c r="E35" s="21">
        <f t="shared" si="0"/>
        <v>3297.65</v>
      </c>
      <c r="F35" s="21">
        <f t="shared" si="0"/>
        <v>129</v>
      </c>
      <c r="G35" s="21">
        <f t="shared" si="0"/>
        <v>655.93</v>
      </c>
      <c r="H35" s="21">
        <f t="shared" si="0"/>
        <v>174</v>
      </c>
      <c r="I35" s="21">
        <f t="shared" si="0"/>
        <v>131.16</v>
      </c>
      <c r="J35" s="21">
        <f t="shared" si="0"/>
        <v>40</v>
      </c>
      <c r="K35" s="21">
        <f t="shared" si="0"/>
        <v>284.07</v>
      </c>
      <c r="L35" s="21">
        <f t="shared" si="0"/>
        <v>785</v>
      </c>
      <c r="M35" s="21">
        <f t="shared" si="0"/>
        <v>6015.39</v>
      </c>
    </row>
  </sheetData>
  <mergeCells count="2">
    <mergeCell ref="A1:M1"/>
    <mergeCell ref="A2:B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dcterms:created xsi:type="dcterms:W3CDTF">2025-08-04T08:28:00Z</dcterms:created>
  <dcterms:modified xsi:type="dcterms:W3CDTF">2025-08-06T07:54:20Z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