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400" windowHeight="108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K35" i="1" l="1"/>
  <c r="J35" i="1"/>
  <c r="I35" i="1"/>
  <c r="H35" i="1"/>
  <c r="G35" i="1"/>
  <c r="F35" i="1"/>
  <c r="E35" i="1"/>
  <c r="D35" i="1"/>
  <c r="C35" i="1"/>
  <c r="B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5" i="1" s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5" i="1" s="1"/>
</calcChain>
</file>

<file path=xl/sharedStrings.xml><?xml version="1.0" encoding="utf-8"?>
<sst xmlns="http://schemas.openxmlformats.org/spreadsheetml/2006/main" count="16" uniqueCount="16">
  <si>
    <t>MAX SUPER SPECIALITY HOSPITAL DWARKA</t>
  </si>
  <si>
    <t>Month: October-2025</t>
  </si>
  <si>
    <t>Date</t>
  </si>
  <si>
    <t>Yellow Nos</t>
  </si>
  <si>
    <t>Yellow Wt</t>
  </si>
  <si>
    <t>Red Nos</t>
  </si>
  <si>
    <t>Red Wt</t>
  </si>
  <si>
    <t>Blue Nos</t>
  </si>
  <si>
    <t>Blue Wt</t>
  </si>
  <si>
    <t>White Nos</t>
  </si>
  <si>
    <t>White Wt</t>
  </si>
  <si>
    <t>Cyto Bag</t>
  </si>
  <si>
    <t>Cyto Wt</t>
  </si>
  <si>
    <t>Total Nos</t>
  </si>
  <si>
    <t>Total Wt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</si>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</sst>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.25"/>
      <color rgb="FF000000"/>
      <name val="Arial"/>
      <family val="2"/>
    </font>
    <font>
      <sz val="11.25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CECE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rgb="FF95989A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sqref="A1:M1"/>
    </sheetView>
  </sheetViews>
  <sheetFormatPr defaultColWidth="9.140625" defaultRowHeight="15"/>
  <cols>
    <col min="1" max="1" width="9.5703125" bestFit="1" customWidth="1"/>
  </cols>
  <sheetData>
    <row r="1" spans="1:13" ht="15.7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14" t="s">
        <v>1</v>
      </c>
      <c r="B2" s="14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9.25" thickBot="1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2" t="s">
        <v>9</v>
      </c>
      <c r="I3" s="2" t="s">
        <v>10</v>
      </c>
      <c r="J3" s="3" t="s">
        <v>11</v>
      </c>
      <c r="K3" s="3" t="s">
        <v>12</v>
      </c>
      <c r="L3" s="2" t="s">
        <v>13</v>
      </c>
      <c r="M3" s="2" t="s">
        <v>14</v>
      </c>
    </row>
    <row r="4" spans="1:13" ht="15.75" thickBot="1">
      <c r="A4" s="6">
        <v>45931</v>
      </c>
      <c r="B4" s="7">
        <v>19</v>
      </c>
      <c r="C4" s="7">
        <v>96.98</v>
      </c>
      <c r="D4" s="8">
        <v>15</v>
      </c>
      <c r="E4" s="8">
        <v>58.35</v>
      </c>
      <c r="F4" s="9">
        <v>8</v>
      </c>
      <c r="G4" s="9">
        <v>35.840000000000003</v>
      </c>
      <c r="H4" s="10">
        <v>10</v>
      </c>
      <c r="I4" s="10">
        <v>6.73</v>
      </c>
      <c r="J4" s="7">
        <v>1</v>
      </c>
      <c r="K4" s="7">
        <v>0.47</v>
      </c>
      <c r="L4" s="12">
        <f>B4+D4+F4+H4+J4</f>
        <v>53</v>
      </c>
      <c r="M4" s="12">
        <f t="shared" ref="M4:M34" si="0">C4+E4+G4+I4+K4</f>
        <v>198.37</v>
      </c>
    </row>
    <row r="5" spans="1:13" ht="15.75" thickBot="1">
      <c r="A5" s="6">
        <v>45932</v>
      </c>
      <c r="B5" s="7">
        <v>9</v>
      </c>
      <c r="C5" s="7">
        <v>56.1</v>
      </c>
      <c r="D5" s="8">
        <v>13</v>
      </c>
      <c r="E5" s="8">
        <v>48.2</v>
      </c>
      <c r="F5" s="9">
        <v>7</v>
      </c>
      <c r="G5" s="9">
        <v>32.159999999999997</v>
      </c>
      <c r="H5" s="10">
        <v>6</v>
      </c>
      <c r="I5" s="10">
        <v>3.64</v>
      </c>
      <c r="J5" s="7">
        <v>2</v>
      </c>
      <c r="K5" s="7">
        <v>17.09</v>
      </c>
      <c r="L5" s="12">
        <f t="shared" ref="L5:L34" si="1">B5+D5+F5+H5+J5</f>
        <v>37</v>
      </c>
      <c r="M5" s="12">
        <f t="shared" si="0"/>
        <v>157.19</v>
      </c>
    </row>
    <row r="6" spans="1:13" ht="15.75" thickBot="1">
      <c r="A6" s="6">
        <v>45933</v>
      </c>
      <c r="B6" s="7">
        <v>7</v>
      </c>
      <c r="C6" s="7">
        <v>51.18</v>
      </c>
      <c r="D6" s="8">
        <v>14</v>
      </c>
      <c r="E6" s="8">
        <v>61</v>
      </c>
      <c r="F6" s="9">
        <v>6</v>
      </c>
      <c r="G6" s="9">
        <v>33.5</v>
      </c>
      <c r="H6" s="10">
        <v>4</v>
      </c>
      <c r="I6" s="10">
        <v>3.8</v>
      </c>
      <c r="J6" s="7">
        <v>2</v>
      </c>
      <c r="K6" s="7">
        <v>17.350000000000001</v>
      </c>
      <c r="L6" s="12">
        <f t="shared" si="1"/>
        <v>33</v>
      </c>
      <c r="M6" s="12">
        <f t="shared" si="0"/>
        <v>166.83</v>
      </c>
    </row>
    <row r="7" spans="1:13" ht="15.75" thickBot="1">
      <c r="A7" s="6">
        <v>45934</v>
      </c>
      <c r="B7" s="7">
        <v>10</v>
      </c>
      <c r="C7" s="7">
        <v>75.31</v>
      </c>
      <c r="D7" s="8">
        <v>11</v>
      </c>
      <c r="E7" s="8">
        <v>57.1</v>
      </c>
      <c r="F7" s="9">
        <v>3</v>
      </c>
      <c r="G7" s="9">
        <v>18.72</v>
      </c>
      <c r="H7" s="10">
        <v>6</v>
      </c>
      <c r="I7" s="10">
        <v>4.59</v>
      </c>
      <c r="J7" s="7">
        <v>2</v>
      </c>
      <c r="K7" s="7">
        <v>18.59</v>
      </c>
      <c r="L7" s="12">
        <f t="shared" si="1"/>
        <v>32</v>
      </c>
      <c r="M7" s="12">
        <f t="shared" si="0"/>
        <v>174.31</v>
      </c>
    </row>
    <row r="8" spans="1:13" ht="15.75" thickBot="1">
      <c r="A8" s="6">
        <v>45935</v>
      </c>
      <c r="B8" s="7">
        <v>16</v>
      </c>
      <c r="C8" s="7">
        <v>93.35</v>
      </c>
      <c r="D8" s="8">
        <v>10</v>
      </c>
      <c r="E8" s="8">
        <v>90</v>
      </c>
      <c r="F8" s="9">
        <v>6</v>
      </c>
      <c r="G8" s="9">
        <v>26.15</v>
      </c>
      <c r="H8" s="10">
        <v>8</v>
      </c>
      <c r="I8" s="10">
        <v>4.57</v>
      </c>
      <c r="J8" s="7">
        <v>1</v>
      </c>
      <c r="K8" s="7">
        <v>4.57</v>
      </c>
      <c r="L8" s="12">
        <f t="shared" si="1"/>
        <v>41</v>
      </c>
      <c r="M8" s="12">
        <f t="shared" si="0"/>
        <v>218.64</v>
      </c>
    </row>
    <row r="9" spans="1:13" ht="15.75" thickBot="1">
      <c r="A9" s="6">
        <v>45936</v>
      </c>
      <c r="B9" s="7">
        <v>8</v>
      </c>
      <c r="C9" s="7">
        <v>56.52</v>
      </c>
      <c r="D9" s="8">
        <v>12</v>
      </c>
      <c r="E9" s="8">
        <v>55.1</v>
      </c>
      <c r="F9" s="9">
        <v>12</v>
      </c>
      <c r="G9" s="9">
        <v>64.81</v>
      </c>
      <c r="H9" s="10">
        <v>8</v>
      </c>
      <c r="I9" s="10">
        <v>10.1</v>
      </c>
      <c r="J9" s="7">
        <v>2</v>
      </c>
      <c r="K9" s="7">
        <v>17.09</v>
      </c>
      <c r="L9" s="12">
        <f t="shared" si="1"/>
        <v>42</v>
      </c>
      <c r="M9" s="12">
        <f t="shared" si="0"/>
        <v>203.62</v>
      </c>
    </row>
    <row r="10" spans="1:13" ht="15.75" thickBot="1">
      <c r="A10" s="6">
        <v>45937</v>
      </c>
      <c r="B10" s="7">
        <v>9</v>
      </c>
      <c r="C10" s="7">
        <v>56.88</v>
      </c>
      <c r="D10" s="8">
        <v>9</v>
      </c>
      <c r="E10" s="8">
        <v>55.8</v>
      </c>
      <c r="F10" s="9">
        <v>6</v>
      </c>
      <c r="G10" s="9">
        <v>29.25</v>
      </c>
      <c r="H10" s="10">
        <v>16</v>
      </c>
      <c r="I10" s="10">
        <v>12.49</v>
      </c>
      <c r="J10" s="7">
        <v>2</v>
      </c>
      <c r="K10" s="7">
        <v>8.77</v>
      </c>
      <c r="L10" s="12">
        <f t="shared" si="1"/>
        <v>42</v>
      </c>
      <c r="M10" s="12">
        <f t="shared" si="0"/>
        <v>163.19000000000003</v>
      </c>
    </row>
    <row r="11" spans="1:13" ht="15.75" thickBot="1">
      <c r="A11" s="6">
        <v>45938</v>
      </c>
      <c r="B11" s="7">
        <v>12</v>
      </c>
      <c r="C11" s="7">
        <v>81.72</v>
      </c>
      <c r="D11" s="8">
        <v>12</v>
      </c>
      <c r="E11" s="8">
        <v>65.5</v>
      </c>
      <c r="F11" s="9">
        <v>9</v>
      </c>
      <c r="G11" s="9">
        <v>63.3</v>
      </c>
      <c r="H11" s="10">
        <v>2</v>
      </c>
      <c r="I11" s="10">
        <v>0.79</v>
      </c>
      <c r="J11" s="7">
        <v>2</v>
      </c>
      <c r="K11" s="7">
        <v>11.02</v>
      </c>
      <c r="L11" s="12">
        <f t="shared" si="1"/>
        <v>37</v>
      </c>
      <c r="M11" s="12">
        <f t="shared" si="0"/>
        <v>222.32999999999998</v>
      </c>
    </row>
    <row r="12" spans="1:13" ht="15.75" thickBot="1">
      <c r="A12" s="6">
        <v>45939</v>
      </c>
      <c r="B12" s="7">
        <v>9</v>
      </c>
      <c r="C12" s="7">
        <v>58.34</v>
      </c>
      <c r="D12" s="8">
        <v>11</v>
      </c>
      <c r="E12" s="8">
        <v>100.5</v>
      </c>
      <c r="F12" s="9">
        <v>13</v>
      </c>
      <c r="G12" s="9">
        <v>84.81</v>
      </c>
      <c r="H12" s="10">
        <v>8</v>
      </c>
      <c r="I12" s="10">
        <v>5.57</v>
      </c>
      <c r="J12" s="7">
        <v>2</v>
      </c>
      <c r="K12" s="7">
        <v>18.66</v>
      </c>
      <c r="L12" s="12">
        <f t="shared" si="1"/>
        <v>43</v>
      </c>
      <c r="M12" s="12">
        <f t="shared" si="0"/>
        <v>267.88</v>
      </c>
    </row>
    <row r="13" spans="1:13" ht="15.75" thickBot="1">
      <c r="A13" s="6">
        <v>45940</v>
      </c>
      <c r="B13" s="7">
        <v>9</v>
      </c>
      <c r="C13" s="7">
        <v>63.54</v>
      </c>
      <c r="D13" s="8">
        <v>13</v>
      </c>
      <c r="E13" s="8">
        <v>65.150000000000006</v>
      </c>
      <c r="F13" s="9">
        <v>9</v>
      </c>
      <c r="G13" s="9">
        <v>57.74</v>
      </c>
      <c r="H13" s="10">
        <v>7</v>
      </c>
      <c r="I13" s="10">
        <v>5.08</v>
      </c>
      <c r="J13" s="7">
        <v>2</v>
      </c>
      <c r="K13" s="7">
        <v>10.98</v>
      </c>
      <c r="L13" s="12">
        <f t="shared" si="1"/>
        <v>40</v>
      </c>
      <c r="M13" s="12">
        <f t="shared" si="0"/>
        <v>202.49</v>
      </c>
    </row>
    <row r="14" spans="1:13" ht="15.75" thickBot="1">
      <c r="A14" s="6">
        <v>45941</v>
      </c>
      <c r="B14" s="7">
        <v>10</v>
      </c>
      <c r="C14" s="7">
        <v>61.72</v>
      </c>
      <c r="D14" s="8">
        <v>10</v>
      </c>
      <c r="E14" s="8">
        <v>45.2</v>
      </c>
      <c r="F14" s="9">
        <v>7</v>
      </c>
      <c r="G14" s="9">
        <v>36.380000000000003</v>
      </c>
      <c r="H14" s="10">
        <v>6</v>
      </c>
      <c r="I14" s="10">
        <v>4.9000000000000004</v>
      </c>
      <c r="J14" s="7">
        <v>2</v>
      </c>
      <c r="K14" s="7">
        <v>10.41</v>
      </c>
      <c r="L14" s="12">
        <f t="shared" si="1"/>
        <v>35</v>
      </c>
      <c r="M14" s="12">
        <f t="shared" si="0"/>
        <v>158.61000000000001</v>
      </c>
    </row>
    <row r="15" spans="1:13" ht="15.75" thickBot="1">
      <c r="A15" s="6">
        <v>45942</v>
      </c>
      <c r="B15" s="7">
        <v>12</v>
      </c>
      <c r="C15" s="7">
        <v>74.680000000000007</v>
      </c>
      <c r="D15" s="8">
        <v>12</v>
      </c>
      <c r="E15" s="8">
        <v>58.25</v>
      </c>
      <c r="F15" s="9">
        <v>3</v>
      </c>
      <c r="G15" s="9">
        <v>16.850000000000001</v>
      </c>
      <c r="H15" s="10">
        <v>11</v>
      </c>
      <c r="I15" s="10">
        <v>6.46</v>
      </c>
      <c r="J15" s="7">
        <v>1</v>
      </c>
      <c r="K15" s="7">
        <v>2.56</v>
      </c>
      <c r="L15" s="12">
        <f t="shared" si="1"/>
        <v>39</v>
      </c>
      <c r="M15" s="12">
        <f t="shared" si="0"/>
        <v>158.80000000000001</v>
      </c>
    </row>
    <row r="16" spans="1:13" ht="15.75" thickBot="1">
      <c r="A16" s="6">
        <v>45943</v>
      </c>
      <c r="B16" s="7">
        <v>9</v>
      </c>
      <c r="C16" s="7">
        <v>83.89</v>
      </c>
      <c r="D16" s="8">
        <v>10</v>
      </c>
      <c r="E16" s="8">
        <v>52.31</v>
      </c>
      <c r="F16" s="9">
        <v>7</v>
      </c>
      <c r="G16" s="9">
        <v>59.06</v>
      </c>
      <c r="H16" s="10">
        <v>3</v>
      </c>
      <c r="I16" s="10">
        <v>12.05</v>
      </c>
      <c r="J16" s="7">
        <v>0</v>
      </c>
      <c r="K16" s="7">
        <v>0</v>
      </c>
      <c r="L16" s="12">
        <f t="shared" si="1"/>
        <v>29</v>
      </c>
      <c r="M16" s="12">
        <f t="shared" si="0"/>
        <v>207.31</v>
      </c>
    </row>
    <row r="17" spans="1:13" ht="15.75" thickBot="1">
      <c r="A17" s="6">
        <v>45944</v>
      </c>
      <c r="B17" s="7">
        <v>8</v>
      </c>
      <c r="C17" s="7">
        <v>62.65</v>
      </c>
      <c r="D17" s="8">
        <v>14</v>
      </c>
      <c r="E17" s="8">
        <v>66.2</v>
      </c>
      <c r="F17" s="9">
        <v>3</v>
      </c>
      <c r="G17" s="9">
        <v>16.010000000000002</v>
      </c>
      <c r="H17" s="10">
        <v>11</v>
      </c>
      <c r="I17" s="10">
        <v>6.53</v>
      </c>
      <c r="J17" s="7">
        <v>2</v>
      </c>
      <c r="K17" s="7">
        <v>15.69</v>
      </c>
      <c r="L17" s="12">
        <f t="shared" si="1"/>
        <v>38</v>
      </c>
      <c r="M17" s="12">
        <f t="shared" si="0"/>
        <v>167.07999999999998</v>
      </c>
    </row>
    <row r="18" spans="1:13" ht="15.75" thickBot="1">
      <c r="A18" s="6">
        <v>45945</v>
      </c>
      <c r="B18" s="7">
        <v>8</v>
      </c>
      <c r="C18" s="7">
        <v>65.66</v>
      </c>
      <c r="D18" s="8">
        <v>11</v>
      </c>
      <c r="E18" s="8">
        <v>69.349999999999994</v>
      </c>
      <c r="F18" s="9">
        <v>6</v>
      </c>
      <c r="G18" s="9">
        <v>36.270000000000003</v>
      </c>
      <c r="H18" s="10">
        <v>5</v>
      </c>
      <c r="I18" s="10">
        <v>3.46</v>
      </c>
      <c r="J18" s="7">
        <v>0</v>
      </c>
      <c r="K18" s="7">
        <v>0</v>
      </c>
      <c r="L18" s="12">
        <f t="shared" si="1"/>
        <v>30</v>
      </c>
      <c r="M18" s="12">
        <f t="shared" si="0"/>
        <v>174.74</v>
      </c>
    </row>
    <row r="19" spans="1:13" ht="15.75" thickBot="1">
      <c r="A19" s="6">
        <v>45946</v>
      </c>
      <c r="B19" s="7">
        <v>12</v>
      </c>
      <c r="C19" s="7">
        <v>69.78</v>
      </c>
      <c r="D19" s="8">
        <v>13</v>
      </c>
      <c r="E19" s="8">
        <v>75.5</v>
      </c>
      <c r="F19" s="9">
        <v>6</v>
      </c>
      <c r="G19" s="9">
        <v>28.76</v>
      </c>
      <c r="H19" s="10">
        <v>14</v>
      </c>
      <c r="I19" s="10">
        <v>12.5</v>
      </c>
      <c r="J19" s="7">
        <v>2</v>
      </c>
      <c r="K19" s="7">
        <v>15.14</v>
      </c>
      <c r="L19" s="12">
        <f t="shared" si="1"/>
        <v>47</v>
      </c>
      <c r="M19" s="12">
        <f t="shared" si="0"/>
        <v>201.68</v>
      </c>
    </row>
    <row r="20" spans="1:13" ht="15.75" thickBot="1">
      <c r="A20" s="6">
        <v>45947</v>
      </c>
      <c r="B20" s="7">
        <v>9</v>
      </c>
      <c r="C20" s="7">
        <v>64</v>
      </c>
      <c r="D20" s="8">
        <v>12</v>
      </c>
      <c r="E20" s="8">
        <v>56.36</v>
      </c>
      <c r="F20" s="9">
        <v>6</v>
      </c>
      <c r="G20" s="9">
        <v>33.520000000000003</v>
      </c>
      <c r="H20" s="10">
        <v>5</v>
      </c>
      <c r="I20" s="10">
        <v>2.29</v>
      </c>
      <c r="J20" s="7">
        <v>2</v>
      </c>
      <c r="K20" s="7">
        <v>18.239999999999998</v>
      </c>
      <c r="L20" s="12">
        <f t="shared" si="1"/>
        <v>34</v>
      </c>
      <c r="M20" s="12">
        <f t="shared" si="0"/>
        <v>174.41</v>
      </c>
    </row>
    <row r="21" spans="1:13" ht="15.75" thickBot="1">
      <c r="A21" s="6">
        <v>45948</v>
      </c>
      <c r="B21" s="7">
        <v>11</v>
      </c>
      <c r="C21" s="7">
        <v>66.75</v>
      </c>
      <c r="D21" s="8">
        <v>14</v>
      </c>
      <c r="E21" s="8">
        <v>63.25</v>
      </c>
      <c r="F21" s="9">
        <v>2</v>
      </c>
      <c r="G21" s="9">
        <v>5.98</v>
      </c>
      <c r="H21" s="10">
        <v>1</v>
      </c>
      <c r="I21" s="10">
        <v>1.44</v>
      </c>
      <c r="J21" s="7">
        <v>2</v>
      </c>
      <c r="K21" s="7">
        <v>9.8800000000000008</v>
      </c>
      <c r="L21" s="12">
        <f t="shared" si="1"/>
        <v>30</v>
      </c>
      <c r="M21" s="12">
        <f t="shared" si="0"/>
        <v>147.29999999999998</v>
      </c>
    </row>
    <row r="22" spans="1:13" ht="15.75" thickBot="1">
      <c r="A22" s="6">
        <v>45949</v>
      </c>
      <c r="B22" s="7">
        <v>13</v>
      </c>
      <c r="C22" s="7">
        <v>88.85</v>
      </c>
      <c r="D22" s="8">
        <v>11</v>
      </c>
      <c r="E22" s="8">
        <v>49.35</v>
      </c>
      <c r="F22" s="9">
        <v>3</v>
      </c>
      <c r="G22" s="9">
        <v>15.86</v>
      </c>
      <c r="H22" s="10">
        <v>11</v>
      </c>
      <c r="I22" s="10">
        <v>5.46</v>
      </c>
      <c r="J22" s="7">
        <v>1</v>
      </c>
      <c r="K22" s="7">
        <v>4.2699999999999996</v>
      </c>
      <c r="L22" s="12">
        <f t="shared" si="1"/>
        <v>39</v>
      </c>
      <c r="M22" s="12">
        <f t="shared" si="0"/>
        <v>163.79000000000002</v>
      </c>
    </row>
    <row r="23" spans="1:13" ht="15.75" thickBot="1">
      <c r="A23" s="6">
        <v>45950</v>
      </c>
      <c r="B23" s="7">
        <v>9</v>
      </c>
      <c r="C23" s="7">
        <v>68.94</v>
      </c>
      <c r="D23" s="8">
        <v>10</v>
      </c>
      <c r="E23" s="8">
        <v>42.98</v>
      </c>
      <c r="F23" s="9">
        <v>7</v>
      </c>
      <c r="G23" s="9">
        <v>25.9</v>
      </c>
      <c r="H23" s="10">
        <v>3</v>
      </c>
      <c r="I23" s="10">
        <v>1.19</v>
      </c>
      <c r="J23" s="7">
        <v>1</v>
      </c>
      <c r="K23" s="7">
        <v>4.5199999999999996</v>
      </c>
      <c r="L23" s="12">
        <f t="shared" si="1"/>
        <v>30</v>
      </c>
      <c r="M23" s="12">
        <f t="shared" si="0"/>
        <v>143.53</v>
      </c>
    </row>
    <row r="24" spans="1:13" ht="15.75" thickBot="1">
      <c r="A24" s="6">
        <v>45951</v>
      </c>
      <c r="B24" s="7">
        <v>7</v>
      </c>
      <c r="C24" s="7">
        <v>39.81</v>
      </c>
      <c r="D24" s="8">
        <v>15</v>
      </c>
      <c r="E24" s="8">
        <v>71.599999999999994</v>
      </c>
      <c r="F24" s="9">
        <v>5</v>
      </c>
      <c r="G24" s="9">
        <v>27.35</v>
      </c>
      <c r="H24" s="10">
        <v>2</v>
      </c>
      <c r="I24" s="10">
        <v>0.51</v>
      </c>
      <c r="J24" s="7">
        <v>2</v>
      </c>
      <c r="K24" s="7">
        <v>13.84</v>
      </c>
      <c r="L24" s="12">
        <f t="shared" si="1"/>
        <v>31</v>
      </c>
      <c r="M24" s="12">
        <f t="shared" si="0"/>
        <v>153.10999999999999</v>
      </c>
    </row>
    <row r="25" spans="1:13" ht="15.75" thickBot="1">
      <c r="A25" s="6">
        <v>45952</v>
      </c>
      <c r="B25" s="7">
        <v>9</v>
      </c>
      <c r="C25" s="7">
        <v>61.14</v>
      </c>
      <c r="D25" s="8">
        <v>13</v>
      </c>
      <c r="E25" s="8">
        <v>66.150000000000006</v>
      </c>
      <c r="F25" s="9">
        <v>7</v>
      </c>
      <c r="G25" s="9">
        <v>30.09</v>
      </c>
      <c r="H25" s="10">
        <v>2</v>
      </c>
      <c r="I25" s="10">
        <v>0.56000000000000005</v>
      </c>
      <c r="J25" s="7">
        <v>2</v>
      </c>
      <c r="K25" s="7">
        <v>10.61</v>
      </c>
      <c r="L25" s="12">
        <f t="shared" si="1"/>
        <v>33</v>
      </c>
      <c r="M25" s="12">
        <f t="shared" si="0"/>
        <v>168.55</v>
      </c>
    </row>
    <row r="26" spans="1:13" ht="15.75" thickBot="1">
      <c r="A26" s="6">
        <v>45953</v>
      </c>
      <c r="B26" s="7">
        <v>12</v>
      </c>
      <c r="C26" s="7">
        <v>77.28</v>
      </c>
      <c r="D26" s="8">
        <v>11</v>
      </c>
      <c r="E26" s="8">
        <v>67.25</v>
      </c>
      <c r="F26" s="9">
        <v>5</v>
      </c>
      <c r="G26" s="9">
        <v>25.25</v>
      </c>
      <c r="H26" s="10">
        <v>20</v>
      </c>
      <c r="I26" s="10">
        <v>10.41</v>
      </c>
      <c r="J26" s="7">
        <v>2</v>
      </c>
      <c r="K26" s="7">
        <v>9.4</v>
      </c>
      <c r="L26" s="12">
        <f t="shared" si="1"/>
        <v>50</v>
      </c>
      <c r="M26" s="12">
        <f t="shared" si="0"/>
        <v>189.59</v>
      </c>
    </row>
    <row r="27" spans="1:13" ht="15.75" thickBot="1">
      <c r="A27" s="6">
        <v>45954</v>
      </c>
      <c r="B27" s="7">
        <v>10</v>
      </c>
      <c r="C27" s="7">
        <v>60.87</v>
      </c>
      <c r="D27" s="8">
        <v>12</v>
      </c>
      <c r="E27" s="8">
        <v>75.349999999999994</v>
      </c>
      <c r="F27" s="9">
        <v>9</v>
      </c>
      <c r="G27" s="9">
        <v>50.74</v>
      </c>
      <c r="H27" s="10">
        <v>6</v>
      </c>
      <c r="I27" s="10">
        <v>1.51</v>
      </c>
      <c r="J27" s="7">
        <v>2</v>
      </c>
      <c r="K27" s="7">
        <v>14.3</v>
      </c>
      <c r="L27" s="12">
        <f t="shared" si="1"/>
        <v>39</v>
      </c>
      <c r="M27" s="12">
        <f t="shared" si="0"/>
        <v>202.77</v>
      </c>
    </row>
    <row r="28" spans="1:13" ht="15.75" thickBot="1">
      <c r="A28" s="6">
        <v>45955</v>
      </c>
      <c r="B28" s="7">
        <v>10</v>
      </c>
      <c r="C28" s="7">
        <v>58.15</v>
      </c>
      <c r="D28" s="8">
        <v>13</v>
      </c>
      <c r="E28" s="8">
        <v>67.3</v>
      </c>
      <c r="F28" s="9">
        <v>6</v>
      </c>
      <c r="G28" s="9">
        <v>41.07</v>
      </c>
      <c r="H28" s="10">
        <v>7</v>
      </c>
      <c r="I28" s="10">
        <v>1.6</v>
      </c>
      <c r="J28" s="7">
        <v>0</v>
      </c>
      <c r="K28" s="7">
        <v>0</v>
      </c>
      <c r="L28" s="12">
        <f t="shared" si="1"/>
        <v>36</v>
      </c>
      <c r="M28" s="12">
        <f t="shared" si="0"/>
        <v>168.11999999999998</v>
      </c>
    </row>
    <row r="29" spans="1:13" ht="15.75" thickBot="1">
      <c r="A29" s="6">
        <v>45956</v>
      </c>
      <c r="B29" s="7">
        <v>7</v>
      </c>
      <c r="C29" s="7">
        <v>73.19</v>
      </c>
      <c r="D29" s="8">
        <v>10</v>
      </c>
      <c r="E29" s="8">
        <v>53.26</v>
      </c>
      <c r="F29" s="9">
        <v>6</v>
      </c>
      <c r="G29" s="9">
        <v>31.4</v>
      </c>
      <c r="H29" s="10">
        <v>5</v>
      </c>
      <c r="I29" s="10">
        <v>2.31</v>
      </c>
      <c r="J29" s="7">
        <v>1</v>
      </c>
      <c r="K29" s="7">
        <v>1.1599999999999999</v>
      </c>
      <c r="L29" s="12">
        <f t="shared" si="1"/>
        <v>29</v>
      </c>
      <c r="M29" s="12">
        <f t="shared" si="0"/>
        <v>161.32</v>
      </c>
    </row>
    <row r="30" spans="1:13" ht="15.75" thickBot="1">
      <c r="A30" s="6">
        <v>45957</v>
      </c>
      <c r="B30" s="7">
        <v>6</v>
      </c>
      <c r="C30" s="7">
        <v>42.17</v>
      </c>
      <c r="D30" s="8">
        <v>14</v>
      </c>
      <c r="E30" s="8">
        <v>100.2</v>
      </c>
      <c r="F30" s="9">
        <v>4</v>
      </c>
      <c r="G30" s="9">
        <v>25.34</v>
      </c>
      <c r="H30" s="10">
        <v>7</v>
      </c>
      <c r="I30" s="10">
        <v>7.43</v>
      </c>
      <c r="J30" s="7">
        <v>2</v>
      </c>
      <c r="K30" s="7">
        <v>10.25</v>
      </c>
      <c r="L30" s="12">
        <f t="shared" si="1"/>
        <v>33</v>
      </c>
      <c r="M30" s="12">
        <f t="shared" si="0"/>
        <v>185.39000000000001</v>
      </c>
    </row>
    <row r="31" spans="1:13" ht="15.75" thickBot="1">
      <c r="A31" s="6">
        <v>45958</v>
      </c>
      <c r="B31" s="7">
        <v>7</v>
      </c>
      <c r="C31" s="7">
        <v>66.069999999999993</v>
      </c>
      <c r="D31" s="8">
        <v>15</v>
      </c>
      <c r="E31" s="8">
        <v>69.319999999999993</v>
      </c>
      <c r="F31" s="9">
        <v>5</v>
      </c>
      <c r="G31" s="9">
        <v>25.3</v>
      </c>
      <c r="H31" s="10">
        <v>2</v>
      </c>
      <c r="I31" s="10">
        <v>2.4500000000000002</v>
      </c>
      <c r="J31" s="7">
        <v>2</v>
      </c>
      <c r="K31" s="7">
        <v>16.34</v>
      </c>
      <c r="L31" s="12">
        <f t="shared" si="1"/>
        <v>31</v>
      </c>
      <c r="M31" s="12">
        <f t="shared" si="0"/>
        <v>179.48</v>
      </c>
    </row>
    <row r="32" spans="1:13" ht="15.75" thickBot="1">
      <c r="A32" s="6">
        <v>45959</v>
      </c>
      <c r="B32" s="7">
        <v>8</v>
      </c>
      <c r="C32" s="7">
        <v>73.209999999999994</v>
      </c>
      <c r="D32" s="8">
        <v>14</v>
      </c>
      <c r="E32" s="8">
        <v>65.2</v>
      </c>
      <c r="F32" s="9">
        <v>6</v>
      </c>
      <c r="G32" s="9">
        <v>34.47</v>
      </c>
      <c r="H32" s="10">
        <v>3</v>
      </c>
      <c r="I32" s="10">
        <v>0.96</v>
      </c>
      <c r="J32" s="7">
        <v>2</v>
      </c>
      <c r="K32" s="7">
        <v>20.399999999999999</v>
      </c>
      <c r="L32" s="12">
        <f t="shared" si="1"/>
        <v>33</v>
      </c>
      <c r="M32" s="12">
        <f t="shared" si="0"/>
        <v>194.24</v>
      </c>
    </row>
    <row r="33" spans="1:13" ht="15.75" thickBot="1">
      <c r="A33" s="6">
        <v>45960</v>
      </c>
      <c r="B33" s="7">
        <v>14</v>
      </c>
      <c r="C33" s="7">
        <v>118.07</v>
      </c>
      <c r="D33" s="8">
        <v>13</v>
      </c>
      <c r="E33" s="8">
        <v>62.35</v>
      </c>
      <c r="F33" s="9">
        <v>7</v>
      </c>
      <c r="G33" s="9">
        <v>35.08</v>
      </c>
      <c r="H33" s="10">
        <v>9</v>
      </c>
      <c r="I33" s="10">
        <v>4.17</v>
      </c>
      <c r="J33" s="7">
        <v>1</v>
      </c>
      <c r="K33" s="7">
        <v>5.56</v>
      </c>
      <c r="L33" s="12">
        <f t="shared" si="1"/>
        <v>44</v>
      </c>
      <c r="M33" s="12">
        <f t="shared" si="0"/>
        <v>225.23</v>
      </c>
    </row>
    <row r="34" spans="1:13" ht="15.75" thickBot="1">
      <c r="A34" s="6">
        <v>45961</v>
      </c>
      <c r="B34" s="7">
        <v>12</v>
      </c>
      <c r="C34" s="7">
        <v>93.03</v>
      </c>
      <c r="D34" s="8">
        <v>12</v>
      </c>
      <c r="E34" s="8">
        <v>65.38</v>
      </c>
      <c r="F34" s="9">
        <v>6</v>
      </c>
      <c r="G34" s="9">
        <v>26.18</v>
      </c>
      <c r="H34" s="10">
        <v>16</v>
      </c>
      <c r="I34" s="10">
        <v>11.21</v>
      </c>
      <c r="J34" s="7">
        <v>0</v>
      </c>
      <c r="K34" s="7">
        <v>0</v>
      </c>
      <c r="L34" s="12">
        <f t="shared" si="1"/>
        <v>46</v>
      </c>
      <c r="M34" s="12">
        <f t="shared" si="0"/>
        <v>195.8</v>
      </c>
    </row>
    <row r="35" spans="1:13" ht="15.75" thickBot="1">
      <c r="A35" s="6" t="s">
        <v>15</v>
      </c>
      <c r="B35" s="11">
        <f>SUM(B4:B34)</f>
        <v>311</v>
      </c>
      <c r="C35" s="11">
        <f t="shared" ref="C35:M35" si="2">SUM(C4:C34)</f>
        <v>2159.8300000000004</v>
      </c>
      <c r="D35" s="11">
        <f t="shared" si="2"/>
        <v>379</v>
      </c>
      <c r="E35" s="11">
        <f t="shared" si="2"/>
        <v>1998.81</v>
      </c>
      <c r="F35" s="11">
        <f t="shared" si="2"/>
        <v>195</v>
      </c>
      <c r="G35" s="11">
        <f t="shared" si="2"/>
        <v>1073.1400000000001</v>
      </c>
      <c r="H35" s="11">
        <f t="shared" si="2"/>
        <v>224</v>
      </c>
      <c r="I35" s="11">
        <f t="shared" si="2"/>
        <v>156.76</v>
      </c>
      <c r="J35" s="11">
        <f t="shared" si="2"/>
        <v>47</v>
      </c>
      <c r="K35" s="11">
        <f t="shared" si="2"/>
        <v>307.15999999999997</v>
      </c>
      <c r="L35" s="11">
        <f t="shared" si="2"/>
        <v>1156</v>
      </c>
      <c r="M35" s="11">
        <f t="shared" si="2"/>
        <v>5695.7</v>
      </c>
    </row>
  </sheetData>
  <mergeCells count="2">
    <mergeCell ref="A1:M1"/>
    <mergeCell ref="A2:B2"/>
  </mergeCell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cp:lastModifiedBy>Sandeep Sahadwal</cp:lastModifiedBy>
  <dcterms:created xsi:type="dcterms:W3CDTF">2025-11-03T14:18:16Z</dcterms:created>
  <dcterms:modified xsi:type="dcterms:W3CDTF">2025-11-04T11:57:20Z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</Properties>
</file>