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001671\Desktop\HK.Dasbard-OCT-25\"/>
    </mc:Choice>
  </mc:AlternateContent>
  <bookViews>
    <workbookView xWindow="0" yWindow="0" windowWidth="24000" windowHeight="9735"/>
  </bookViews>
  <sheets>
    <sheet name="Oct-25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8" l="1"/>
  <c r="K35" i="18" l="1"/>
  <c r="J35" i="18"/>
  <c r="I35" i="18"/>
  <c r="H35" i="18"/>
  <c r="F35" i="18"/>
  <c r="E35" i="18"/>
  <c r="D35" i="18"/>
  <c r="C35" i="18"/>
  <c r="B35" i="18"/>
  <c r="M34" i="18"/>
  <c r="L34" i="18"/>
  <c r="M33" i="18"/>
  <c r="L33" i="18"/>
  <c r="M32" i="18"/>
  <c r="L32" i="18"/>
  <c r="M31" i="18"/>
  <c r="L31" i="18"/>
  <c r="M30" i="18"/>
  <c r="L30" i="18"/>
  <c r="M29" i="18"/>
  <c r="L29" i="18"/>
  <c r="M28" i="18"/>
  <c r="L28" i="18"/>
  <c r="M27" i="18"/>
  <c r="L27" i="18"/>
  <c r="M26" i="18"/>
  <c r="L26" i="18"/>
  <c r="M25" i="18"/>
  <c r="L25" i="18"/>
  <c r="M24" i="18"/>
  <c r="L24" i="18"/>
  <c r="M23" i="18"/>
  <c r="L23" i="18"/>
  <c r="M22" i="18"/>
  <c r="L22" i="18"/>
  <c r="M21" i="18"/>
  <c r="L21" i="18"/>
  <c r="M20" i="18"/>
  <c r="L20" i="18"/>
  <c r="M19" i="18"/>
  <c r="L19" i="18"/>
  <c r="M18" i="18"/>
  <c r="L18" i="18"/>
  <c r="M17" i="18"/>
  <c r="L17" i="18"/>
  <c r="M16" i="18"/>
  <c r="L16" i="18"/>
  <c r="M15" i="18"/>
  <c r="L15" i="18"/>
  <c r="M14" i="18"/>
  <c r="L14" i="18"/>
  <c r="M13" i="18"/>
  <c r="L13" i="18"/>
  <c r="M12" i="18"/>
  <c r="L12" i="18"/>
  <c r="M11" i="18"/>
  <c r="L11" i="18"/>
  <c r="M10" i="18"/>
  <c r="L10" i="18"/>
  <c r="M9" i="18"/>
  <c r="L9" i="18"/>
  <c r="M8" i="18"/>
  <c r="L8" i="18"/>
  <c r="M7" i="18"/>
  <c r="L7" i="18"/>
  <c r="M6" i="18"/>
  <c r="L6" i="18"/>
  <c r="M5" i="18"/>
  <c r="L5" i="18"/>
  <c r="M4" i="18"/>
  <c r="M35" i="18" l="1"/>
  <c r="L35" i="18"/>
</calcChain>
</file>

<file path=xl/sharedStrings.xml><?xml version="1.0" encoding="utf-8"?>
<sst xmlns="http://schemas.openxmlformats.org/spreadsheetml/2006/main" count="16" uniqueCount="10">
  <si>
    <t>Date</t>
  </si>
  <si>
    <t>Yellow ctg.NO.1</t>
  </si>
  <si>
    <t>Bag</t>
  </si>
  <si>
    <t>Red ctg.No6</t>
  </si>
  <si>
    <t>Sharpe ctg.No.4</t>
  </si>
  <si>
    <t>Cytotoxic Drugs ctg.No.5</t>
  </si>
  <si>
    <t>Total</t>
  </si>
  <si>
    <t>Total Bag</t>
  </si>
  <si>
    <t>BIO - MEDICAL WASTE MONTHLY COLLECTION REPORT</t>
  </si>
  <si>
    <t>MONTH : Oct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</si>
</sst>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5" borderId="0" xfId="0" applyFill="1"/>
    <xf numFmtId="0" fontId="0" fillId="5" borderId="0" xfId="0" applyFill="1" applyBorder="1"/>
    <xf numFmtId="0" fontId="2" fillId="5" borderId="0" xfId="0" applyFont="1" applyFill="1" applyBorder="1" applyAlignment="1"/>
    <xf numFmtId="0" fontId="0" fillId="5" borderId="0" xfId="0" applyFill="1" applyAlignment="1">
      <alignment horizontal="center"/>
    </xf>
    <xf numFmtId="2" fontId="0" fillId="5" borderId="0" xfId="0" applyNumberFormat="1" applyFill="1" applyBorder="1"/>
    <xf numFmtId="2" fontId="2" fillId="5" borderId="0" xfId="0" applyNumberFormat="1" applyFont="1" applyFill="1" applyBorder="1"/>
    <xf numFmtId="2" fontId="2" fillId="5" borderId="0" xfId="0" applyNumberFormat="1" applyFont="1" applyFill="1" applyBorder="1" applyAlignment="1"/>
    <xf numFmtId="2" fontId="0" fillId="5" borderId="0" xfId="0" applyNumberFormat="1" applyFill="1"/>
    <xf numFmtId="0" fontId="0" fillId="5" borderId="0" xfId="0" applyFill="1" applyAlignment="1">
      <alignment vertical="center"/>
    </xf>
    <xf numFmtId="0" fontId="0" fillId="5" borderId="12" xfId="0" applyFill="1" applyBorder="1"/>
    <xf numFmtId="2" fontId="0" fillId="5" borderId="13" xfId="0" applyNumberFormat="1" applyFill="1" applyBorder="1"/>
    <xf numFmtId="0" fontId="0" fillId="5" borderId="13" xfId="0" applyFill="1" applyBorder="1"/>
    <xf numFmtId="2" fontId="2" fillId="5" borderId="13" xfId="0" applyNumberFormat="1" applyFont="1" applyFill="1" applyBorder="1"/>
    <xf numFmtId="0" fontId="2" fillId="5" borderId="13" xfId="0" applyFont="1" applyFill="1" applyBorder="1"/>
    <xf numFmtId="0" fontId="0" fillId="5" borderId="14" xfId="0" applyFill="1" applyBorder="1"/>
    <xf numFmtId="2" fontId="1" fillId="5" borderId="5" xfId="0" applyNumberFormat="1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2" fontId="1" fillId="5" borderId="10" xfId="0" applyNumberFormat="1" applyFont="1" applyFill="1" applyBorder="1" applyAlignment="1">
      <alignment horizontal="center" vertical="center"/>
    </xf>
    <xf numFmtId="0" fontId="1" fillId="5" borderId="11" xfId="0" applyNumberFormat="1" applyFont="1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center" vertical="center"/>
    </xf>
    <xf numFmtId="15" fontId="1" fillId="5" borderId="10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/>
    </xf>
    <xf numFmtId="0" fontId="1" fillId="5" borderId="3" xfId="0" applyNumberFormat="1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/>
    </xf>
    <xf numFmtId="2" fontId="1" fillId="4" borderId="4" xfId="0" applyNumberFormat="1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/>
    </xf>
    <xf numFmtId="2" fontId="3" fillId="5" borderId="13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04950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26" workbookViewId="0">
      <selection activeCell="K35" sqref="K35"/>
    </sheetView>
  </sheetViews>
  <sheetFormatPr defaultColWidth="18.28515625" defaultRowHeight="31.5" customHeight="1" x14ac:dyDescent="0.25"/>
  <cols>
    <col min="1" max="1" width="12" style="1" customWidth="1"/>
    <col min="2" max="2" width="12" style="8" customWidth="1"/>
    <col min="3" max="3" width="12" style="1" customWidth="1"/>
    <col min="4" max="4" width="12" style="8" customWidth="1"/>
    <col min="5" max="5" width="12" style="1" customWidth="1"/>
    <col min="6" max="6" width="12" style="8" customWidth="1"/>
    <col min="7" max="7" width="12" style="1" customWidth="1"/>
    <col min="8" max="8" width="12" style="8" customWidth="1"/>
    <col min="9" max="9" width="12" style="1" customWidth="1"/>
    <col min="10" max="10" width="12" style="8" customWidth="1"/>
    <col min="11" max="11" width="12" style="1" customWidth="1"/>
    <col min="12" max="12" width="14.42578125" style="1" customWidth="1"/>
    <col min="13" max="13" width="14.42578125" style="8" customWidth="1"/>
    <col min="14" max="16384" width="18.28515625" style="1"/>
  </cols>
  <sheetData>
    <row r="1" spans="1:17" ht="31.5" customHeight="1" x14ac:dyDescent="0.25">
      <c r="A1" s="10"/>
      <c r="B1" s="11"/>
      <c r="C1" s="12"/>
      <c r="D1" s="11"/>
      <c r="E1" s="48" t="s">
        <v>8</v>
      </c>
      <c r="F1" s="48"/>
      <c r="G1" s="48"/>
      <c r="H1" s="48"/>
      <c r="I1" s="48"/>
      <c r="J1" s="48"/>
      <c r="K1" s="48"/>
      <c r="L1" s="14"/>
      <c r="M1" s="13"/>
    </row>
    <row r="2" spans="1:17" ht="70.5" customHeight="1" thickBot="1" x14ac:dyDescent="0.3">
      <c r="A2" s="15"/>
      <c r="B2" s="5"/>
      <c r="C2" s="2"/>
      <c r="D2" s="5"/>
      <c r="E2" s="2"/>
      <c r="F2" s="6"/>
      <c r="G2" s="49" t="s">
        <v>9</v>
      </c>
      <c r="H2" s="49"/>
      <c r="I2" s="49"/>
      <c r="J2" s="7"/>
      <c r="K2" s="3"/>
      <c r="L2" s="3"/>
      <c r="M2" s="7"/>
    </row>
    <row r="3" spans="1:17" s="9" customFormat="1" ht="46.5" customHeight="1" thickBot="1" x14ac:dyDescent="0.3">
      <c r="A3" s="19" t="s">
        <v>0</v>
      </c>
      <c r="B3" s="24" t="s">
        <v>2</v>
      </c>
      <c r="C3" s="25" t="s">
        <v>1</v>
      </c>
      <c r="D3" s="26" t="s">
        <v>2</v>
      </c>
      <c r="E3" s="27" t="s">
        <v>3</v>
      </c>
      <c r="F3" s="17" t="s">
        <v>2</v>
      </c>
      <c r="G3" s="28" t="s">
        <v>3</v>
      </c>
      <c r="H3" s="29" t="s">
        <v>2</v>
      </c>
      <c r="I3" s="30" t="s">
        <v>4</v>
      </c>
      <c r="J3" s="24" t="s">
        <v>2</v>
      </c>
      <c r="K3" s="25" t="s">
        <v>5</v>
      </c>
      <c r="L3" s="19" t="s">
        <v>7</v>
      </c>
      <c r="M3" s="18" t="s">
        <v>6</v>
      </c>
    </row>
    <row r="4" spans="1:17" ht="31.5" customHeight="1" x14ac:dyDescent="0.25">
      <c r="A4" s="23">
        <v>45931</v>
      </c>
      <c r="B4" s="32">
        <v>5</v>
      </c>
      <c r="C4" s="40">
        <v>39.575000000000003</v>
      </c>
      <c r="D4" s="34">
        <v>6</v>
      </c>
      <c r="E4" s="42">
        <v>35.270000000000003</v>
      </c>
      <c r="F4" s="36">
        <v>2</v>
      </c>
      <c r="G4" s="44">
        <v>17.23</v>
      </c>
      <c r="H4" s="38">
        <v>0</v>
      </c>
      <c r="I4" s="46">
        <v>0</v>
      </c>
      <c r="J4" s="32">
        <v>1</v>
      </c>
      <c r="K4" s="40">
        <v>0.95499999999999996</v>
      </c>
      <c r="L4" s="21">
        <f t="shared" ref="L4:M34" si="0">B4+D4+F4+H4+J4</f>
        <v>14</v>
      </c>
      <c r="M4" s="20">
        <f>C4+E4+G4+I4+K4</f>
        <v>93.03</v>
      </c>
    </row>
    <row r="5" spans="1:17" ht="31.5" customHeight="1" x14ac:dyDescent="0.25">
      <c r="A5" s="23">
        <v>45932</v>
      </c>
      <c r="B5" s="32">
        <v>0</v>
      </c>
      <c r="C5" s="40">
        <v>0</v>
      </c>
      <c r="D5" s="34">
        <v>0</v>
      </c>
      <c r="E5" s="42">
        <v>0</v>
      </c>
      <c r="F5" s="36">
        <v>0</v>
      </c>
      <c r="G5" s="44">
        <v>0</v>
      </c>
      <c r="H5" s="38">
        <v>0</v>
      </c>
      <c r="I5" s="46">
        <v>0</v>
      </c>
      <c r="J5" s="32">
        <v>0</v>
      </c>
      <c r="K5" s="40">
        <v>0</v>
      </c>
      <c r="L5" s="21">
        <f t="shared" si="0"/>
        <v>0</v>
      </c>
      <c r="M5" s="22">
        <f t="shared" si="0"/>
        <v>0</v>
      </c>
    </row>
    <row r="6" spans="1:17" ht="31.5" customHeight="1" x14ac:dyDescent="0.25">
      <c r="A6" s="23">
        <v>45933</v>
      </c>
      <c r="B6" s="32">
        <v>8</v>
      </c>
      <c r="C6" s="40">
        <v>72.95</v>
      </c>
      <c r="D6" s="34">
        <v>15</v>
      </c>
      <c r="E6" s="42">
        <v>68.81</v>
      </c>
      <c r="F6" s="36">
        <v>3</v>
      </c>
      <c r="G6" s="44">
        <v>24.92</v>
      </c>
      <c r="H6" s="38">
        <v>12</v>
      </c>
      <c r="I6" s="46">
        <v>8.11</v>
      </c>
      <c r="J6" s="32">
        <v>1</v>
      </c>
      <c r="K6" s="40">
        <v>0.36</v>
      </c>
      <c r="L6" s="21">
        <f t="shared" si="0"/>
        <v>39</v>
      </c>
      <c r="M6" s="22">
        <f t="shared" si="0"/>
        <v>175.15000000000003</v>
      </c>
    </row>
    <row r="7" spans="1:17" ht="31.5" customHeight="1" x14ac:dyDescent="0.25">
      <c r="A7" s="23">
        <v>45934</v>
      </c>
      <c r="B7" s="32">
        <v>9</v>
      </c>
      <c r="C7" s="40">
        <v>33.195</v>
      </c>
      <c r="D7" s="34">
        <v>6</v>
      </c>
      <c r="E7" s="42">
        <v>45.360999999999997</v>
      </c>
      <c r="F7" s="36">
        <v>0</v>
      </c>
      <c r="G7" s="44">
        <v>0</v>
      </c>
      <c r="H7" s="38">
        <v>0</v>
      </c>
      <c r="I7" s="46">
        <v>0</v>
      </c>
      <c r="J7" s="32">
        <v>1</v>
      </c>
      <c r="K7" s="40">
        <v>5.21</v>
      </c>
      <c r="L7" s="21">
        <f t="shared" si="0"/>
        <v>16</v>
      </c>
      <c r="M7" s="22">
        <f t="shared" si="0"/>
        <v>83.765999999999991</v>
      </c>
    </row>
    <row r="8" spans="1:17" ht="31.5" customHeight="1" x14ac:dyDescent="0.25">
      <c r="A8" s="23">
        <v>45935</v>
      </c>
      <c r="B8" s="32">
        <v>6</v>
      </c>
      <c r="C8" s="40">
        <v>34.655000000000001</v>
      </c>
      <c r="D8" s="34">
        <v>8</v>
      </c>
      <c r="E8" s="42">
        <v>35.56</v>
      </c>
      <c r="F8" s="36">
        <v>1</v>
      </c>
      <c r="G8" s="44">
        <v>7.9850000000000003</v>
      </c>
      <c r="H8" s="38">
        <v>0</v>
      </c>
      <c r="I8" s="46">
        <v>0</v>
      </c>
      <c r="J8" s="32">
        <v>0</v>
      </c>
      <c r="K8" s="40">
        <v>0</v>
      </c>
      <c r="L8" s="21">
        <f t="shared" si="0"/>
        <v>15</v>
      </c>
      <c r="M8" s="22">
        <f t="shared" si="0"/>
        <v>78.2</v>
      </c>
      <c r="Q8" s="4"/>
    </row>
    <row r="9" spans="1:17" ht="31.5" customHeight="1" x14ac:dyDescent="0.25">
      <c r="A9" s="23">
        <v>45936</v>
      </c>
      <c r="B9" s="32">
        <v>3</v>
      </c>
      <c r="C9" s="40">
        <v>18.954999999999998</v>
      </c>
      <c r="D9" s="34">
        <v>4</v>
      </c>
      <c r="E9" s="42">
        <v>25.651</v>
      </c>
      <c r="F9" s="36">
        <v>1</v>
      </c>
      <c r="G9" s="44">
        <v>9.1539999999999999</v>
      </c>
      <c r="H9" s="38">
        <v>0</v>
      </c>
      <c r="I9" s="46">
        <v>0</v>
      </c>
      <c r="J9" s="32">
        <v>0</v>
      </c>
      <c r="K9" s="40">
        <v>0</v>
      </c>
      <c r="L9" s="21">
        <f t="shared" si="0"/>
        <v>8</v>
      </c>
      <c r="M9" s="22">
        <f t="shared" si="0"/>
        <v>53.759999999999991</v>
      </c>
    </row>
    <row r="10" spans="1:17" ht="31.5" customHeight="1" x14ac:dyDescent="0.25">
      <c r="A10" s="23">
        <v>45937</v>
      </c>
      <c r="B10" s="32">
        <v>6</v>
      </c>
      <c r="C10" s="40">
        <v>41.545000000000002</v>
      </c>
      <c r="D10" s="34">
        <v>7</v>
      </c>
      <c r="E10" s="42">
        <v>53.819000000000003</v>
      </c>
      <c r="F10" s="36">
        <v>0</v>
      </c>
      <c r="G10" s="44">
        <v>0</v>
      </c>
      <c r="H10" s="38">
        <v>0</v>
      </c>
      <c r="I10" s="46">
        <v>0</v>
      </c>
      <c r="J10" s="32">
        <v>0</v>
      </c>
      <c r="K10" s="40">
        <v>0</v>
      </c>
      <c r="L10" s="21">
        <f t="shared" si="0"/>
        <v>13</v>
      </c>
      <c r="M10" s="22">
        <f t="shared" si="0"/>
        <v>95.364000000000004</v>
      </c>
    </row>
    <row r="11" spans="1:17" ht="31.5" customHeight="1" x14ac:dyDescent="0.25">
      <c r="A11" s="23">
        <v>45938</v>
      </c>
      <c r="B11" s="32">
        <v>4</v>
      </c>
      <c r="C11" s="40">
        <v>41.578000000000003</v>
      </c>
      <c r="D11" s="34">
        <v>6</v>
      </c>
      <c r="E11" s="42">
        <v>52.819000000000003</v>
      </c>
      <c r="F11" s="36">
        <v>5</v>
      </c>
      <c r="G11" s="44">
        <v>42.798000000000002</v>
      </c>
      <c r="H11" s="38">
        <v>1</v>
      </c>
      <c r="I11" s="46">
        <v>0.78</v>
      </c>
      <c r="J11" s="32">
        <v>1</v>
      </c>
      <c r="K11" s="40">
        <v>1.1299999999999999</v>
      </c>
      <c r="L11" s="21">
        <f t="shared" si="0"/>
        <v>17</v>
      </c>
      <c r="M11" s="22">
        <f t="shared" si="0"/>
        <v>139.10499999999999</v>
      </c>
    </row>
    <row r="12" spans="1:17" ht="31.5" customHeight="1" x14ac:dyDescent="0.25">
      <c r="A12" s="23">
        <v>45939</v>
      </c>
      <c r="B12" s="32">
        <v>6</v>
      </c>
      <c r="C12" s="40">
        <v>58.08</v>
      </c>
      <c r="D12" s="34">
        <v>7</v>
      </c>
      <c r="E12" s="42">
        <v>67.760000000000005</v>
      </c>
      <c r="F12" s="36">
        <v>0</v>
      </c>
      <c r="G12" s="44">
        <v>0</v>
      </c>
      <c r="H12" s="38">
        <v>1</v>
      </c>
      <c r="I12" s="46">
        <v>0.215</v>
      </c>
      <c r="J12" s="32">
        <v>0</v>
      </c>
      <c r="K12" s="40">
        <v>0</v>
      </c>
      <c r="L12" s="21">
        <f t="shared" si="0"/>
        <v>14</v>
      </c>
      <c r="M12" s="22">
        <f t="shared" si="0"/>
        <v>126.05500000000001</v>
      </c>
    </row>
    <row r="13" spans="1:17" ht="31.5" customHeight="1" x14ac:dyDescent="0.25">
      <c r="A13" s="23">
        <v>45940</v>
      </c>
      <c r="B13" s="32">
        <v>4</v>
      </c>
      <c r="C13" s="40">
        <v>29.265000000000001</v>
      </c>
      <c r="D13" s="34">
        <v>5</v>
      </c>
      <c r="E13" s="42">
        <v>36.325000000000003</v>
      </c>
      <c r="F13" s="36">
        <v>0</v>
      </c>
      <c r="G13" s="44">
        <v>0</v>
      </c>
      <c r="H13" s="38">
        <v>3</v>
      </c>
      <c r="I13" s="46">
        <v>2.456</v>
      </c>
      <c r="J13" s="32">
        <v>1</v>
      </c>
      <c r="K13" s="40">
        <v>0.154</v>
      </c>
      <c r="L13" s="21">
        <f t="shared" si="0"/>
        <v>13</v>
      </c>
      <c r="M13" s="22">
        <f t="shared" si="0"/>
        <v>68.2</v>
      </c>
    </row>
    <row r="14" spans="1:17" ht="31.5" customHeight="1" x14ac:dyDescent="0.25">
      <c r="A14" s="23">
        <v>45941</v>
      </c>
      <c r="B14" s="32">
        <v>0</v>
      </c>
      <c r="C14" s="40">
        <v>0</v>
      </c>
      <c r="D14" s="34">
        <v>0</v>
      </c>
      <c r="E14" s="42">
        <v>0</v>
      </c>
      <c r="F14" s="36">
        <v>0</v>
      </c>
      <c r="G14" s="44">
        <v>0</v>
      </c>
      <c r="H14" s="38">
        <v>0</v>
      </c>
      <c r="I14" s="46">
        <v>0</v>
      </c>
      <c r="J14" s="32">
        <v>0</v>
      </c>
      <c r="K14" s="40">
        <v>0</v>
      </c>
      <c r="L14" s="21">
        <f t="shared" si="0"/>
        <v>0</v>
      </c>
      <c r="M14" s="22">
        <f t="shared" si="0"/>
        <v>0</v>
      </c>
    </row>
    <row r="15" spans="1:17" ht="31.5" customHeight="1" x14ac:dyDescent="0.25">
      <c r="A15" s="23">
        <v>45942</v>
      </c>
      <c r="B15" s="32">
        <v>9</v>
      </c>
      <c r="C15" s="40">
        <v>79.484999999999999</v>
      </c>
      <c r="D15" s="34">
        <v>11</v>
      </c>
      <c r="E15" s="42">
        <v>55.134999999999998</v>
      </c>
      <c r="F15" s="36">
        <v>4</v>
      </c>
      <c r="G15" s="44">
        <v>27.94</v>
      </c>
      <c r="H15" s="38">
        <v>0</v>
      </c>
      <c r="I15" s="46">
        <v>0</v>
      </c>
      <c r="J15" s="32">
        <v>0</v>
      </c>
      <c r="K15" s="40">
        <v>0</v>
      </c>
      <c r="L15" s="21">
        <f t="shared" si="0"/>
        <v>24</v>
      </c>
      <c r="M15" s="22">
        <f t="shared" si="0"/>
        <v>162.56</v>
      </c>
    </row>
    <row r="16" spans="1:17" ht="31.5" customHeight="1" x14ac:dyDescent="0.25">
      <c r="A16" s="23">
        <v>45943</v>
      </c>
      <c r="B16" s="32">
        <v>4</v>
      </c>
      <c r="C16" s="40">
        <v>23.824999999999999</v>
      </c>
      <c r="D16" s="34">
        <v>6</v>
      </c>
      <c r="E16" s="42">
        <v>34.725000000000001</v>
      </c>
      <c r="F16" s="36">
        <v>1</v>
      </c>
      <c r="G16" s="44">
        <v>5.2750000000000004</v>
      </c>
      <c r="H16" s="38">
        <v>7</v>
      </c>
      <c r="I16" s="46">
        <v>5.69</v>
      </c>
      <c r="J16" s="32">
        <v>1</v>
      </c>
      <c r="K16" s="40">
        <v>0.31</v>
      </c>
      <c r="L16" s="21">
        <f t="shared" si="0"/>
        <v>19</v>
      </c>
      <c r="M16" s="22">
        <f t="shared" si="0"/>
        <v>69.825000000000003</v>
      </c>
    </row>
    <row r="17" spans="1:13" ht="31.5" customHeight="1" x14ac:dyDescent="0.25">
      <c r="A17" s="23">
        <v>45944</v>
      </c>
      <c r="B17" s="32">
        <v>5</v>
      </c>
      <c r="C17" s="40">
        <v>34.104999999999997</v>
      </c>
      <c r="D17" s="34">
        <v>7</v>
      </c>
      <c r="E17" s="42">
        <v>46.52</v>
      </c>
      <c r="F17" s="36">
        <v>4</v>
      </c>
      <c r="G17" s="44">
        <v>37.81</v>
      </c>
      <c r="H17" s="38">
        <v>4</v>
      </c>
      <c r="I17" s="46">
        <v>2.6949999999999998</v>
      </c>
      <c r="J17" s="32">
        <v>1</v>
      </c>
      <c r="K17" s="40">
        <v>0.80500000000000005</v>
      </c>
      <c r="L17" s="21">
        <f t="shared" si="0"/>
        <v>21</v>
      </c>
      <c r="M17" s="22">
        <f t="shared" si="0"/>
        <v>121.935</v>
      </c>
    </row>
    <row r="18" spans="1:13" ht="31.5" customHeight="1" x14ac:dyDescent="0.25">
      <c r="A18" s="23">
        <v>45945</v>
      </c>
      <c r="B18" s="32">
        <v>8</v>
      </c>
      <c r="C18" s="40">
        <v>70.045000000000002</v>
      </c>
      <c r="D18" s="34">
        <v>8</v>
      </c>
      <c r="E18" s="42">
        <v>65.069999999999993</v>
      </c>
      <c r="F18" s="36">
        <v>0</v>
      </c>
      <c r="G18" s="44">
        <v>0</v>
      </c>
      <c r="H18" s="38">
        <v>2</v>
      </c>
      <c r="I18" s="46">
        <v>1.87</v>
      </c>
      <c r="J18" s="32">
        <v>1</v>
      </c>
      <c r="K18" s="40">
        <v>0.56999999999999995</v>
      </c>
      <c r="L18" s="21">
        <f t="shared" si="0"/>
        <v>19</v>
      </c>
      <c r="M18" s="22">
        <f t="shared" si="0"/>
        <v>137.55500000000001</v>
      </c>
    </row>
    <row r="19" spans="1:13" ht="31.5" customHeight="1" x14ac:dyDescent="0.25">
      <c r="A19" s="23">
        <v>45946</v>
      </c>
      <c r="B19" s="32">
        <v>7</v>
      </c>
      <c r="C19" s="40">
        <v>38.979999999999997</v>
      </c>
      <c r="D19" s="34">
        <v>8</v>
      </c>
      <c r="E19" s="42">
        <v>50.76</v>
      </c>
      <c r="F19" s="36">
        <v>2</v>
      </c>
      <c r="G19" s="44">
        <v>18.14</v>
      </c>
      <c r="H19" s="38">
        <v>0</v>
      </c>
      <c r="I19" s="46">
        <v>0</v>
      </c>
      <c r="J19" s="32">
        <v>1</v>
      </c>
      <c r="K19" s="40">
        <v>0.9</v>
      </c>
      <c r="L19" s="21">
        <f t="shared" si="0"/>
        <v>18</v>
      </c>
      <c r="M19" s="22">
        <f t="shared" si="0"/>
        <v>108.78</v>
      </c>
    </row>
    <row r="20" spans="1:13" ht="31.5" customHeight="1" x14ac:dyDescent="0.25">
      <c r="A20" s="23">
        <v>45947</v>
      </c>
      <c r="B20" s="32">
        <v>7</v>
      </c>
      <c r="C20" s="40">
        <v>43.564</v>
      </c>
      <c r="D20" s="34">
        <v>6</v>
      </c>
      <c r="E20" s="42">
        <v>39.904000000000003</v>
      </c>
      <c r="F20" s="36">
        <v>3</v>
      </c>
      <c r="G20" s="44">
        <v>21.164999999999999</v>
      </c>
      <c r="H20" s="38">
        <v>0</v>
      </c>
      <c r="I20" s="46">
        <v>0</v>
      </c>
      <c r="J20" s="32">
        <v>0</v>
      </c>
      <c r="K20" s="40">
        <v>0</v>
      </c>
      <c r="L20" s="21">
        <f t="shared" si="0"/>
        <v>16</v>
      </c>
      <c r="M20" s="22">
        <f t="shared" si="0"/>
        <v>104.63300000000001</v>
      </c>
    </row>
    <row r="21" spans="1:13" ht="31.5" customHeight="1" x14ac:dyDescent="0.25">
      <c r="A21" s="23">
        <v>45948</v>
      </c>
      <c r="B21" s="32">
        <v>5</v>
      </c>
      <c r="C21" s="40">
        <v>24.2</v>
      </c>
      <c r="D21" s="34">
        <v>8</v>
      </c>
      <c r="E21" s="42">
        <v>60.104999999999997</v>
      </c>
      <c r="F21" s="36">
        <v>0</v>
      </c>
      <c r="G21" s="44">
        <v>0</v>
      </c>
      <c r="H21" s="38">
        <v>1</v>
      </c>
      <c r="I21" s="46">
        <v>1.0649999999999999</v>
      </c>
      <c r="J21" s="32">
        <v>1</v>
      </c>
      <c r="K21" s="40">
        <v>0.44</v>
      </c>
      <c r="L21" s="21">
        <f t="shared" si="0"/>
        <v>15</v>
      </c>
      <c r="M21" s="22">
        <f t="shared" si="0"/>
        <v>85.809999999999988</v>
      </c>
    </row>
    <row r="22" spans="1:13" ht="31.5" customHeight="1" x14ac:dyDescent="0.25">
      <c r="A22" s="23">
        <v>45949</v>
      </c>
      <c r="B22" s="32">
        <v>6</v>
      </c>
      <c r="C22" s="40">
        <v>18.535</v>
      </c>
      <c r="D22" s="34">
        <v>6</v>
      </c>
      <c r="E22" s="42">
        <v>29.204999999999998</v>
      </c>
      <c r="F22" s="36">
        <v>0</v>
      </c>
      <c r="G22" s="44">
        <v>0</v>
      </c>
      <c r="H22" s="38">
        <v>0</v>
      </c>
      <c r="I22" s="46">
        <v>0</v>
      </c>
      <c r="J22" s="32">
        <v>0</v>
      </c>
      <c r="K22" s="40">
        <v>0</v>
      </c>
      <c r="L22" s="21">
        <f t="shared" si="0"/>
        <v>12</v>
      </c>
      <c r="M22" s="22">
        <f t="shared" si="0"/>
        <v>47.739999999999995</v>
      </c>
    </row>
    <row r="23" spans="1:13" ht="31.5" customHeight="1" x14ac:dyDescent="0.25">
      <c r="A23" s="23">
        <v>45950</v>
      </c>
      <c r="B23" s="32">
        <v>0</v>
      </c>
      <c r="C23" s="40">
        <v>0</v>
      </c>
      <c r="D23" s="34">
        <v>0</v>
      </c>
      <c r="E23" s="42">
        <v>0</v>
      </c>
      <c r="F23" s="36">
        <v>0</v>
      </c>
      <c r="G23" s="44">
        <v>0</v>
      </c>
      <c r="H23" s="38">
        <v>0</v>
      </c>
      <c r="I23" s="46">
        <v>0</v>
      </c>
      <c r="J23" s="32">
        <v>0</v>
      </c>
      <c r="K23" s="40">
        <v>0</v>
      </c>
      <c r="L23" s="21">
        <f t="shared" si="0"/>
        <v>0</v>
      </c>
      <c r="M23" s="22">
        <f t="shared" si="0"/>
        <v>0</v>
      </c>
    </row>
    <row r="24" spans="1:13" ht="31.5" customHeight="1" x14ac:dyDescent="0.25">
      <c r="A24" s="23">
        <v>45951</v>
      </c>
      <c r="B24" s="32">
        <v>8</v>
      </c>
      <c r="C24" s="40">
        <v>40.674999999999997</v>
      </c>
      <c r="D24" s="34">
        <v>7</v>
      </c>
      <c r="E24" s="42">
        <v>58.75</v>
      </c>
      <c r="F24" s="36">
        <v>0</v>
      </c>
      <c r="G24" s="44">
        <v>0</v>
      </c>
      <c r="H24" s="38">
        <v>0</v>
      </c>
      <c r="I24" s="46">
        <v>0</v>
      </c>
      <c r="J24" s="32">
        <v>0</v>
      </c>
      <c r="K24" s="40">
        <v>0</v>
      </c>
      <c r="L24" s="21">
        <f t="shared" si="0"/>
        <v>15</v>
      </c>
      <c r="M24" s="22">
        <f t="shared" si="0"/>
        <v>99.424999999999997</v>
      </c>
    </row>
    <row r="25" spans="1:13" ht="31.5" customHeight="1" x14ac:dyDescent="0.25">
      <c r="A25" s="23">
        <v>45952</v>
      </c>
      <c r="B25" s="32">
        <v>0</v>
      </c>
      <c r="C25" s="40">
        <v>0</v>
      </c>
      <c r="D25" s="34">
        <v>0</v>
      </c>
      <c r="E25" s="42">
        <v>0</v>
      </c>
      <c r="F25" s="36">
        <v>0</v>
      </c>
      <c r="G25" s="44">
        <v>0</v>
      </c>
      <c r="H25" s="38">
        <v>0</v>
      </c>
      <c r="I25" s="46">
        <v>0</v>
      </c>
      <c r="J25" s="32">
        <v>0</v>
      </c>
      <c r="K25" s="40">
        <v>0</v>
      </c>
      <c r="L25" s="21">
        <f t="shared" si="0"/>
        <v>0</v>
      </c>
      <c r="M25" s="22">
        <f t="shared" si="0"/>
        <v>0</v>
      </c>
    </row>
    <row r="26" spans="1:13" ht="31.5" customHeight="1" x14ac:dyDescent="0.25">
      <c r="A26" s="23">
        <v>45953</v>
      </c>
      <c r="B26" s="32">
        <v>10</v>
      </c>
      <c r="C26" s="40">
        <v>40.42</v>
      </c>
      <c r="D26" s="34">
        <v>12</v>
      </c>
      <c r="E26" s="42">
        <v>57.47</v>
      </c>
      <c r="F26" s="36">
        <v>3</v>
      </c>
      <c r="G26" s="44">
        <v>32.06</v>
      </c>
      <c r="H26" s="38">
        <v>8</v>
      </c>
      <c r="I26" s="46">
        <v>5.98</v>
      </c>
      <c r="J26" s="32">
        <v>4</v>
      </c>
      <c r="K26" s="40">
        <v>2.5150000000000001</v>
      </c>
      <c r="L26" s="21">
        <f t="shared" si="0"/>
        <v>37</v>
      </c>
      <c r="M26" s="22">
        <f t="shared" si="0"/>
        <v>138.44499999999996</v>
      </c>
    </row>
    <row r="27" spans="1:13" ht="31.5" customHeight="1" x14ac:dyDescent="0.25">
      <c r="A27" s="23">
        <v>45954</v>
      </c>
      <c r="B27" s="32">
        <v>7</v>
      </c>
      <c r="C27" s="40">
        <v>24</v>
      </c>
      <c r="D27" s="34">
        <v>6</v>
      </c>
      <c r="E27" s="42">
        <v>40.435000000000002</v>
      </c>
      <c r="F27" s="36">
        <v>5</v>
      </c>
      <c r="G27" s="44">
        <v>46.825000000000003</v>
      </c>
      <c r="H27" s="38">
        <v>3</v>
      </c>
      <c r="I27" s="46">
        <v>1.7</v>
      </c>
      <c r="J27" s="32">
        <v>1</v>
      </c>
      <c r="K27" s="40">
        <v>0.51</v>
      </c>
      <c r="L27" s="21">
        <f t="shared" si="0"/>
        <v>22</v>
      </c>
      <c r="M27" s="22">
        <f t="shared" si="0"/>
        <v>113.47000000000001</v>
      </c>
    </row>
    <row r="28" spans="1:13" ht="31.5" customHeight="1" x14ac:dyDescent="0.25">
      <c r="A28" s="23">
        <v>45955</v>
      </c>
      <c r="B28" s="32">
        <v>6</v>
      </c>
      <c r="C28" s="40">
        <v>38.545000000000002</v>
      </c>
      <c r="D28" s="34">
        <v>7</v>
      </c>
      <c r="E28" s="42">
        <v>45.954000000000001</v>
      </c>
      <c r="F28" s="36">
        <v>2</v>
      </c>
      <c r="G28" s="44">
        <v>13.09</v>
      </c>
      <c r="H28" s="38">
        <v>0</v>
      </c>
      <c r="I28" s="46">
        <v>0</v>
      </c>
      <c r="J28" s="32">
        <v>1</v>
      </c>
      <c r="K28" s="40">
        <v>0.70499999999999996</v>
      </c>
      <c r="L28" s="21">
        <f t="shared" si="0"/>
        <v>16</v>
      </c>
      <c r="M28" s="22">
        <f t="shared" si="0"/>
        <v>98.293999999999997</v>
      </c>
    </row>
    <row r="29" spans="1:13" ht="31.5" customHeight="1" x14ac:dyDescent="0.25">
      <c r="A29" s="23">
        <v>45956</v>
      </c>
      <c r="B29" s="32">
        <v>7</v>
      </c>
      <c r="C29" s="40">
        <v>47.95</v>
      </c>
      <c r="D29" s="34">
        <v>11</v>
      </c>
      <c r="E29" s="42">
        <v>53.585999999999999</v>
      </c>
      <c r="F29" s="36">
        <v>2</v>
      </c>
      <c r="G29" s="44">
        <v>15.763</v>
      </c>
      <c r="H29" s="38">
        <v>1</v>
      </c>
      <c r="I29" s="46">
        <v>0.871</v>
      </c>
      <c r="J29" s="32">
        <v>0</v>
      </c>
      <c r="K29" s="40">
        <v>0</v>
      </c>
      <c r="L29" s="21">
        <f t="shared" si="0"/>
        <v>21</v>
      </c>
      <c r="M29" s="22">
        <f t="shared" si="0"/>
        <v>118.17</v>
      </c>
    </row>
    <row r="30" spans="1:13" ht="31.5" customHeight="1" x14ac:dyDescent="0.25">
      <c r="A30" s="23">
        <v>45957</v>
      </c>
      <c r="B30" s="32">
        <v>6</v>
      </c>
      <c r="C30" s="40">
        <v>33.844999999999999</v>
      </c>
      <c r="D30" s="34">
        <v>6</v>
      </c>
      <c r="E30" s="42">
        <v>34.984999999999999</v>
      </c>
      <c r="F30" s="36">
        <v>3</v>
      </c>
      <c r="G30" s="44">
        <v>31.47</v>
      </c>
      <c r="H30" s="38">
        <v>1</v>
      </c>
      <c r="I30" s="46">
        <v>0.92500000000000004</v>
      </c>
      <c r="J30" s="32">
        <v>0</v>
      </c>
      <c r="K30" s="40">
        <v>0</v>
      </c>
      <c r="L30" s="21">
        <f t="shared" si="0"/>
        <v>16</v>
      </c>
      <c r="M30" s="22">
        <f t="shared" si="0"/>
        <v>101.22499999999999</v>
      </c>
    </row>
    <row r="31" spans="1:13" ht="31.5" customHeight="1" x14ac:dyDescent="0.25">
      <c r="A31" s="23">
        <v>45958</v>
      </c>
      <c r="B31" s="32">
        <v>6</v>
      </c>
      <c r="C31" s="40">
        <v>33.534999999999997</v>
      </c>
      <c r="D31" s="34">
        <v>5</v>
      </c>
      <c r="E31" s="42">
        <v>44.005000000000003</v>
      </c>
      <c r="F31" s="36">
        <v>1</v>
      </c>
      <c r="G31" s="44">
        <v>7.4450000000000003</v>
      </c>
      <c r="H31" s="38">
        <v>0</v>
      </c>
      <c r="I31" s="46">
        <v>0</v>
      </c>
      <c r="J31" s="32">
        <v>1</v>
      </c>
      <c r="K31" s="40">
        <v>1.415</v>
      </c>
      <c r="L31" s="21">
        <f t="shared" si="0"/>
        <v>13</v>
      </c>
      <c r="M31" s="22">
        <f t="shared" si="0"/>
        <v>86.399999999999991</v>
      </c>
    </row>
    <row r="32" spans="1:13" ht="31.5" customHeight="1" x14ac:dyDescent="0.25">
      <c r="A32" s="23">
        <v>45959</v>
      </c>
      <c r="B32" s="32">
        <v>4</v>
      </c>
      <c r="C32" s="40">
        <v>36.951999999999998</v>
      </c>
      <c r="D32" s="34">
        <v>6</v>
      </c>
      <c r="E32" s="42">
        <v>50.234999999999999</v>
      </c>
      <c r="F32" s="36">
        <v>0</v>
      </c>
      <c r="G32" s="44">
        <v>0</v>
      </c>
      <c r="H32" s="38">
        <v>1</v>
      </c>
      <c r="I32" s="46">
        <v>1.76</v>
      </c>
      <c r="J32" s="32">
        <v>0</v>
      </c>
      <c r="K32" s="40">
        <v>0</v>
      </c>
      <c r="L32" s="21">
        <f t="shared" si="0"/>
        <v>11</v>
      </c>
      <c r="M32" s="22">
        <f t="shared" si="0"/>
        <v>88.947000000000003</v>
      </c>
    </row>
    <row r="33" spans="1:13" ht="31.5" customHeight="1" x14ac:dyDescent="0.25">
      <c r="A33" s="23">
        <v>45960</v>
      </c>
      <c r="B33" s="32">
        <v>5</v>
      </c>
      <c r="C33" s="40">
        <v>26.92</v>
      </c>
      <c r="D33" s="34">
        <v>5</v>
      </c>
      <c r="E33" s="42">
        <v>40.729999999999997</v>
      </c>
      <c r="F33" s="36">
        <v>3</v>
      </c>
      <c r="G33" s="44">
        <v>25.95</v>
      </c>
      <c r="H33" s="38">
        <v>0</v>
      </c>
      <c r="I33" s="46">
        <v>0</v>
      </c>
      <c r="J33" s="32">
        <v>0</v>
      </c>
      <c r="K33" s="40">
        <v>0</v>
      </c>
      <c r="L33" s="21">
        <f t="shared" si="0"/>
        <v>13</v>
      </c>
      <c r="M33" s="22">
        <f t="shared" si="0"/>
        <v>93.600000000000009</v>
      </c>
    </row>
    <row r="34" spans="1:13" ht="31.5" customHeight="1" thickBot="1" x14ac:dyDescent="0.3">
      <c r="A34" s="23">
        <v>45961</v>
      </c>
      <c r="B34" s="32">
        <v>6</v>
      </c>
      <c r="C34" s="40">
        <v>29.805</v>
      </c>
      <c r="D34" s="34">
        <v>8</v>
      </c>
      <c r="E34" s="42">
        <v>45.384999999999998</v>
      </c>
      <c r="F34" s="36">
        <v>0</v>
      </c>
      <c r="G34" s="44">
        <v>0</v>
      </c>
      <c r="H34" s="38">
        <v>2</v>
      </c>
      <c r="I34" s="46">
        <v>1.5249999999999999</v>
      </c>
      <c r="J34" s="32">
        <v>1</v>
      </c>
      <c r="K34" s="40">
        <v>5.89</v>
      </c>
      <c r="L34" s="21">
        <f t="shared" si="0"/>
        <v>17</v>
      </c>
      <c r="M34" s="22">
        <f t="shared" si="0"/>
        <v>82.605000000000004</v>
      </c>
    </row>
    <row r="35" spans="1:13" ht="31.5" customHeight="1" thickBot="1" x14ac:dyDescent="0.3">
      <c r="A35" s="31" t="s">
        <v>6</v>
      </c>
      <c r="B35" s="33">
        <f t="shared" ref="B35:M35" si="1">SUM(B4:B34)</f>
        <v>167</v>
      </c>
      <c r="C35" s="41">
        <f t="shared" si="1"/>
        <v>1055.184</v>
      </c>
      <c r="D35" s="35">
        <f t="shared" si="1"/>
        <v>197</v>
      </c>
      <c r="E35" s="43">
        <f t="shared" si="1"/>
        <v>1274.3340000000001</v>
      </c>
      <c r="F35" s="37">
        <f t="shared" si="1"/>
        <v>45</v>
      </c>
      <c r="G35" s="45">
        <v>0</v>
      </c>
      <c r="H35" s="39">
        <f t="shared" si="1"/>
        <v>47</v>
      </c>
      <c r="I35" s="47">
        <f t="shared" si="1"/>
        <v>35.641999999999996</v>
      </c>
      <c r="J35" s="33">
        <f t="shared" si="1"/>
        <v>18</v>
      </c>
      <c r="K35" s="41">
        <f t="shared" si="1"/>
        <v>21.869</v>
      </c>
      <c r="L35" s="31">
        <f t="shared" si="1"/>
        <v>474</v>
      </c>
      <c r="M35" s="16">
        <f t="shared" si="1"/>
        <v>2772.049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Oct-25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Rishav Kumar</dc:creator>
  <cp:lastModifiedBy>Anil Sharma</cp:lastModifiedBy>
  <cp:lastPrinted>2025-01-27T12:07:07Z</cp:lastPrinted>
  <dcterms:created xsi:type="dcterms:W3CDTF">2022-06-02T12:20:57Z</dcterms:created>
  <dcterms:modified xsi:type="dcterms:W3CDTF">2025-11-01T05:14:49Z</dcterms:modified>
</cp:coreProperties>
</file>