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001671\Desktop\HK.Dasboard -June-25\"/>
    </mc:Choice>
  </mc:AlternateContent>
  <bookViews>
    <workbookView xWindow="0" yWindow="0" windowWidth="24000" windowHeight="9735"/>
  </bookViews>
  <sheets>
    <sheet name="June-25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17" l="1"/>
  <c r="J35" i="17"/>
  <c r="I35" i="17"/>
  <c r="H35" i="17"/>
  <c r="G35" i="17"/>
  <c r="F35" i="17"/>
  <c r="E35" i="17"/>
  <c r="D35" i="17"/>
  <c r="C35" i="17"/>
  <c r="B35" i="17"/>
  <c r="M34" i="17"/>
  <c r="L34" i="17"/>
  <c r="M33" i="17"/>
  <c r="L33" i="17"/>
  <c r="M32" i="17"/>
  <c r="L32" i="17"/>
  <c r="M31" i="17"/>
  <c r="L31" i="17"/>
  <c r="M30" i="17"/>
  <c r="L30" i="17"/>
  <c r="M29" i="17"/>
  <c r="L29" i="17"/>
  <c r="M28" i="17"/>
  <c r="L28" i="17"/>
  <c r="M27" i="17"/>
  <c r="L27" i="17"/>
  <c r="M26" i="17"/>
  <c r="L26" i="17"/>
  <c r="M25" i="17"/>
  <c r="L25" i="17"/>
  <c r="M24" i="17"/>
  <c r="L24" i="17"/>
  <c r="M23" i="17"/>
  <c r="L23" i="17"/>
  <c r="M22" i="17"/>
  <c r="L22" i="17"/>
  <c r="M21" i="17"/>
  <c r="L21" i="17"/>
  <c r="M20" i="17"/>
  <c r="L20" i="17"/>
  <c r="M19" i="17"/>
  <c r="L19" i="17"/>
  <c r="M18" i="17"/>
  <c r="L18" i="17"/>
  <c r="M17" i="17"/>
  <c r="L17" i="17"/>
  <c r="M16" i="17"/>
  <c r="L16" i="17"/>
  <c r="M15" i="17"/>
  <c r="L15" i="17"/>
  <c r="M14" i="17"/>
  <c r="L14" i="17"/>
  <c r="M13" i="17"/>
  <c r="L13" i="17"/>
  <c r="M12" i="17"/>
  <c r="L12" i="17"/>
  <c r="M11" i="17"/>
  <c r="L11" i="17"/>
  <c r="M10" i="17"/>
  <c r="L10" i="17"/>
  <c r="M9" i="17"/>
  <c r="L9" i="17"/>
  <c r="M8" i="17"/>
  <c r="L8" i="17"/>
  <c r="M7" i="17"/>
  <c r="L7" i="17"/>
  <c r="M6" i="17"/>
  <c r="L6" i="17"/>
  <c r="M5" i="17"/>
  <c r="L5" i="17"/>
  <c r="M4" i="17"/>
  <c r="L4" i="17"/>
  <c r="L35" i="17" l="1"/>
  <c r="M35" i="17"/>
</calcChain>
</file>

<file path=xl/sharedStrings.xml><?xml version="1.0" encoding="utf-8"?>
<sst xmlns="http://schemas.openxmlformats.org/spreadsheetml/2006/main" count="16" uniqueCount="10">
  <si>
    <t>Date</t>
  </si>
  <si>
    <t>Yellow ctg.NO.1</t>
  </si>
  <si>
    <t>Bag</t>
  </si>
  <si>
    <t>Red ctg.No6</t>
  </si>
  <si>
    <t>Sharpe ctg.No.4</t>
  </si>
  <si>
    <t>Cytotoxic Drugs ctg.No.5</t>
  </si>
  <si>
    <t>Total</t>
  </si>
  <si>
    <t>Total Bag</t>
  </si>
  <si>
    <t>BIO - MEDICAL WASTE MONTHLY COLLECTION REPORT</t>
  </si>
  <si>
    <t>MONTH : June- 2025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</si>
</sst>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5" borderId="0" xfId="0" applyFill="1"/>
    <xf numFmtId="0" fontId="0" fillId="5" borderId="0" xfId="0" applyFill="1" applyBorder="1"/>
    <xf numFmtId="0" fontId="2" fillId="5" borderId="0" xfId="0" applyFont="1" applyFill="1" applyBorder="1" applyAlignment="1"/>
    <xf numFmtId="0" fontId="0" fillId="5" borderId="0" xfId="0" applyFill="1" applyAlignment="1">
      <alignment horizontal="center"/>
    </xf>
    <xf numFmtId="2" fontId="0" fillId="5" borderId="0" xfId="0" applyNumberFormat="1" applyFill="1" applyBorder="1"/>
    <xf numFmtId="2" fontId="2" fillId="5" borderId="0" xfId="0" applyNumberFormat="1" applyFont="1" applyFill="1" applyBorder="1"/>
    <xf numFmtId="2" fontId="2" fillId="5" borderId="0" xfId="0" applyNumberFormat="1" applyFont="1" applyFill="1" applyBorder="1" applyAlignment="1"/>
    <xf numFmtId="2" fontId="0" fillId="5" borderId="0" xfId="0" applyNumberFormat="1" applyFill="1"/>
    <xf numFmtId="0" fontId="0" fillId="5" borderId="0" xfId="0" applyFill="1" applyAlignment="1">
      <alignment vertical="center"/>
    </xf>
    <xf numFmtId="0" fontId="0" fillId="5" borderId="12" xfId="0" applyFill="1" applyBorder="1"/>
    <xf numFmtId="2" fontId="0" fillId="5" borderId="13" xfId="0" applyNumberFormat="1" applyFill="1" applyBorder="1"/>
    <xf numFmtId="0" fontId="0" fillId="5" borderId="13" xfId="0" applyFill="1" applyBorder="1"/>
    <xf numFmtId="2" fontId="2" fillId="5" borderId="13" xfId="0" applyNumberFormat="1" applyFont="1" applyFill="1" applyBorder="1"/>
    <xf numFmtId="0" fontId="2" fillId="5" borderId="13" xfId="0" applyFont="1" applyFill="1" applyBorder="1"/>
    <xf numFmtId="0" fontId="0" fillId="5" borderId="14" xfId="0" applyFill="1" applyBorder="1"/>
    <xf numFmtId="2" fontId="1" fillId="5" borderId="5" xfId="0" applyNumberFormat="1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2" fontId="1" fillId="5" borderId="10" xfId="0" applyNumberFormat="1" applyFont="1" applyFill="1" applyBorder="1" applyAlignment="1">
      <alignment horizontal="center" vertical="center"/>
    </xf>
    <xf numFmtId="0" fontId="1" fillId="5" borderId="11" xfId="0" applyNumberFormat="1" applyFont="1" applyFill="1" applyBorder="1" applyAlignment="1">
      <alignment horizontal="center" vertical="center" wrapText="1"/>
    </xf>
    <xf numFmtId="2" fontId="1" fillId="5" borderId="11" xfId="0" applyNumberFormat="1" applyFont="1" applyFill="1" applyBorder="1" applyAlignment="1">
      <alignment horizontal="center" vertical="center"/>
    </xf>
    <xf numFmtId="15" fontId="1" fillId="5" borderId="10" xfId="0" applyNumberFormat="1" applyFont="1" applyFill="1" applyBorder="1" applyAlignment="1">
      <alignment horizontal="center" vertical="center"/>
    </xf>
    <xf numFmtId="0" fontId="1" fillId="5" borderId="10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/>
    </xf>
    <xf numFmtId="0" fontId="1" fillId="5" borderId="3" xfId="0" applyNumberFormat="1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/>
    </xf>
    <xf numFmtId="2" fontId="1" fillId="4" borderId="4" xfId="0" applyNumberFormat="1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/>
    </xf>
    <xf numFmtId="2" fontId="1" fillId="3" borderId="9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/>
    </xf>
    <xf numFmtId="2" fontId="3" fillId="5" borderId="13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504950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topLeftCell="A5" workbookViewId="0">
      <selection activeCell="K34" sqref="K34"/>
    </sheetView>
  </sheetViews>
  <sheetFormatPr defaultColWidth="18.28515625" defaultRowHeight="31.5" customHeight="1" x14ac:dyDescent="0.25"/>
  <cols>
    <col min="1" max="1" width="12" style="1" customWidth="1"/>
    <col min="2" max="2" width="12" style="8" customWidth="1"/>
    <col min="3" max="3" width="12" style="1" customWidth="1"/>
    <col min="4" max="4" width="12" style="8" customWidth="1"/>
    <col min="5" max="5" width="12" style="1" customWidth="1"/>
    <col min="6" max="6" width="12" style="8" customWidth="1"/>
    <col min="7" max="7" width="12" style="1" customWidth="1"/>
    <col min="8" max="8" width="12" style="8" customWidth="1"/>
    <col min="9" max="9" width="12" style="1" customWidth="1"/>
    <col min="10" max="10" width="12" style="8" customWidth="1"/>
    <col min="11" max="11" width="12" style="1" customWidth="1"/>
    <col min="12" max="12" width="14.42578125" style="1" customWidth="1"/>
    <col min="13" max="13" width="14.42578125" style="8" customWidth="1"/>
    <col min="14" max="16384" width="18.28515625" style="1"/>
  </cols>
  <sheetData>
    <row r="1" spans="1:17" ht="31.5" customHeight="1" x14ac:dyDescent="0.25">
      <c r="A1" s="10"/>
      <c r="B1" s="11"/>
      <c r="C1" s="12"/>
      <c r="D1" s="11"/>
      <c r="E1" s="49" t="s">
        <v>8</v>
      </c>
      <c r="F1" s="49"/>
      <c r="G1" s="49"/>
      <c r="H1" s="49"/>
      <c r="I1" s="49"/>
      <c r="J1" s="49"/>
      <c r="K1" s="49"/>
      <c r="L1" s="14"/>
      <c r="M1" s="13"/>
    </row>
    <row r="2" spans="1:17" ht="70.5" customHeight="1" thickBot="1" x14ac:dyDescent="0.3">
      <c r="A2" s="15"/>
      <c r="B2" s="5"/>
      <c r="C2" s="2"/>
      <c r="D2" s="5"/>
      <c r="E2" s="2"/>
      <c r="F2" s="6"/>
      <c r="G2" s="50" t="s">
        <v>9</v>
      </c>
      <c r="H2" s="50"/>
      <c r="I2" s="50"/>
      <c r="J2" s="7"/>
      <c r="K2" s="3"/>
      <c r="L2" s="3"/>
      <c r="M2" s="7"/>
    </row>
    <row r="3" spans="1:17" s="9" customFormat="1" ht="46.5" customHeight="1" thickBot="1" x14ac:dyDescent="0.3">
      <c r="A3" s="19" t="s">
        <v>0</v>
      </c>
      <c r="B3" s="25" t="s">
        <v>2</v>
      </c>
      <c r="C3" s="26" t="s">
        <v>1</v>
      </c>
      <c r="D3" s="27" t="s">
        <v>2</v>
      </c>
      <c r="E3" s="28" t="s">
        <v>3</v>
      </c>
      <c r="F3" s="17" t="s">
        <v>2</v>
      </c>
      <c r="G3" s="29" t="s">
        <v>3</v>
      </c>
      <c r="H3" s="30" t="s">
        <v>2</v>
      </c>
      <c r="I3" s="31" t="s">
        <v>4</v>
      </c>
      <c r="J3" s="25" t="s">
        <v>2</v>
      </c>
      <c r="K3" s="26" t="s">
        <v>5</v>
      </c>
      <c r="L3" s="19" t="s">
        <v>7</v>
      </c>
      <c r="M3" s="18" t="s">
        <v>6</v>
      </c>
    </row>
    <row r="4" spans="1:17" ht="31.5" customHeight="1" x14ac:dyDescent="0.25">
      <c r="A4" s="23">
        <v>45809</v>
      </c>
      <c r="B4" s="33">
        <v>4</v>
      </c>
      <c r="C4" s="41">
        <v>21.736000000000001</v>
      </c>
      <c r="D4" s="35">
        <v>8</v>
      </c>
      <c r="E4" s="43">
        <v>38.631999999999998</v>
      </c>
      <c r="F4" s="37">
        <v>0</v>
      </c>
      <c r="G4" s="45">
        <v>0</v>
      </c>
      <c r="H4" s="39">
        <v>0</v>
      </c>
      <c r="I4" s="47">
        <v>0</v>
      </c>
      <c r="J4" s="33">
        <v>0</v>
      </c>
      <c r="K4" s="41">
        <v>0</v>
      </c>
      <c r="L4" s="24">
        <f>B4+D4+F4+H4+J4</f>
        <v>12</v>
      </c>
      <c r="M4" s="20">
        <f>C4+E4+G4+I4+K4</f>
        <v>60.367999999999995</v>
      </c>
    </row>
    <row r="5" spans="1:17" ht="31.5" customHeight="1" x14ac:dyDescent="0.25">
      <c r="A5" s="23">
        <v>45810</v>
      </c>
      <c r="B5" s="33">
        <v>2</v>
      </c>
      <c r="C5" s="41">
        <v>8.17</v>
      </c>
      <c r="D5" s="35">
        <v>3</v>
      </c>
      <c r="E5" s="43">
        <v>13.494999999999999</v>
      </c>
      <c r="F5" s="37">
        <v>0</v>
      </c>
      <c r="G5" s="45">
        <v>0</v>
      </c>
      <c r="H5" s="39">
        <v>0</v>
      </c>
      <c r="I5" s="47">
        <v>0</v>
      </c>
      <c r="J5" s="33">
        <v>0</v>
      </c>
      <c r="K5" s="41">
        <v>0</v>
      </c>
      <c r="L5" s="21">
        <f t="shared" ref="L5:M34" si="0">B5+D5+F5+H5+J5</f>
        <v>5</v>
      </c>
      <c r="M5" s="22">
        <f t="shared" si="0"/>
        <v>21.664999999999999</v>
      </c>
    </row>
    <row r="6" spans="1:17" ht="31.5" customHeight="1" x14ac:dyDescent="0.25">
      <c r="A6" s="23">
        <v>45811</v>
      </c>
      <c r="B6" s="33">
        <v>3</v>
      </c>
      <c r="C6" s="41">
        <v>16.72</v>
      </c>
      <c r="D6" s="35">
        <v>9</v>
      </c>
      <c r="E6" s="43">
        <v>49.76</v>
      </c>
      <c r="F6" s="37">
        <v>3</v>
      </c>
      <c r="G6" s="45">
        <v>28.1</v>
      </c>
      <c r="H6" s="39">
        <v>3</v>
      </c>
      <c r="I6" s="47">
        <v>2.52</v>
      </c>
      <c r="J6" s="33">
        <v>1</v>
      </c>
      <c r="K6" s="41">
        <v>0.32500000000000001</v>
      </c>
      <c r="L6" s="21">
        <f t="shared" si="0"/>
        <v>19</v>
      </c>
      <c r="M6" s="22">
        <f t="shared" si="0"/>
        <v>97.424999999999983</v>
      </c>
    </row>
    <row r="7" spans="1:17" ht="31.5" customHeight="1" x14ac:dyDescent="0.25">
      <c r="A7" s="23">
        <v>45812</v>
      </c>
      <c r="B7" s="33">
        <v>7</v>
      </c>
      <c r="C7" s="41">
        <v>25.44</v>
      </c>
      <c r="D7" s="35">
        <v>4</v>
      </c>
      <c r="E7" s="43">
        <v>14.82</v>
      </c>
      <c r="F7" s="37">
        <v>0</v>
      </c>
      <c r="G7" s="45">
        <v>0</v>
      </c>
      <c r="H7" s="39">
        <v>1.895</v>
      </c>
      <c r="I7" s="47">
        <v>0</v>
      </c>
      <c r="J7" s="33">
        <v>2</v>
      </c>
      <c r="K7" s="41">
        <v>0.73499999999999999</v>
      </c>
      <c r="L7" s="21">
        <f t="shared" si="0"/>
        <v>14.895</v>
      </c>
      <c r="M7" s="22">
        <f t="shared" si="0"/>
        <v>40.995000000000005</v>
      </c>
    </row>
    <row r="8" spans="1:17" ht="31.5" customHeight="1" x14ac:dyDescent="0.25">
      <c r="A8" s="23">
        <v>45813</v>
      </c>
      <c r="B8" s="33">
        <v>4</v>
      </c>
      <c r="C8" s="41">
        <v>26.495000000000001</v>
      </c>
      <c r="D8" s="35">
        <v>6</v>
      </c>
      <c r="E8" s="43">
        <v>29.545000000000002</v>
      </c>
      <c r="F8" s="37">
        <v>1</v>
      </c>
      <c r="G8" s="45">
        <v>8.85</v>
      </c>
      <c r="H8" s="39">
        <v>0</v>
      </c>
      <c r="I8" s="47">
        <v>0</v>
      </c>
      <c r="J8" s="33">
        <v>1</v>
      </c>
      <c r="K8" s="41">
        <v>0.25700000000000001</v>
      </c>
      <c r="L8" s="21">
        <f t="shared" si="0"/>
        <v>12</v>
      </c>
      <c r="M8" s="22">
        <f t="shared" si="0"/>
        <v>65.147000000000006</v>
      </c>
      <c r="Q8" s="4"/>
    </row>
    <row r="9" spans="1:17" ht="31.5" customHeight="1" x14ac:dyDescent="0.25">
      <c r="A9" s="23">
        <v>45814</v>
      </c>
      <c r="B9" s="33">
        <v>5</v>
      </c>
      <c r="C9" s="41">
        <v>42.985999999999997</v>
      </c>
      <c r="D9" s="35">
        <v>6</v>
      </c>
      <c r="E9" s="43">
        <v>31.53</v>
      </c>
      <c r="F9" s="37">
        <v>4</v>
      </c>
      <c r="G9" s="45">
        <v>21.12</v>
      </c>
      <c r="H9" s="39">
        <v>0</v>
      </c>
      <c r="I9" s="47">
        <v>0</v>
      </c>
      <c r="J9" s="33">
        <v>1</v>
      </c>
      <c r="K9" s="41">
        <v>0.26</v>
      </c>
      <c r="L9" s="21">
        <f t="shared" si="0"/>
        <v>16</v>
      </c>
      <c r="M9" s="22">
        <f t="shared" si="0"/>
        <v>95.896000000000001</v>
      </c>
    </row>
    <row r="10" spans="1:17" ht="31.5" customHeight="1" x14ac:dyDescent="0.25">
      <c r="A10" s="23">
        <v>45815</v>
      </c>
      <c r="B10" s="33">
        <v>5</v>
      </c>
      <c r="C10" s="41">
        <v>27.4</v>
      </c>
      <c r="D10" s="35">
        <v>10</v>
      </c>
      <c r="E10" s="43">
        <v>43.94</v>
      </c>
      <c r="F10" s="37">
        <v>0</v>
      </c>
      <c r="G10" s="45">
        <v>0</v>
      </c>
      <c r="H10" s="39">
        <v>3</v>
      </c>
      <c r="I10" s="47">
        <v>0.58499999999999996</v>
      </c>
      <c r="J10" s="33">
        <v>1</v>
      </c>
      <c r="K10" s="41">
        <v>0.80500000000000005</v>
      </c>
      <c r="L10" s="21">
        <f t="shared" si="0"/>
        <v>19</v>
      </c>
      <c r="M10" s="22">
        <f t="shared" si="0"/>
        <v>72.73</v>
      </c>
    </row>
    <row r="11" spans="1:17" ht="31.5" customHeight="1" x14ac:dyDescent="0.25">
      <c r="A11" s="23">
        <v>45816</v>
      </c>
      <c r="B11" s="33">
        <v>4</v>
      </c>
      <c r="C11" s="41">
        <v>19.32</v>
      </c>
      <c r="D11" s="35">
        <v>7</v>
      </c>
      <c r="E11" s="43">
        <v>40.195</v>
      </c>
      <c r="F11" s="37">
        <v>0</v>
      </c>
      <c r="G11" s="45">
        <v>0</v>
      </c>
      <c r="H11" s="39">
        <v>5</v>
      </c>
      <c r="I11" s="47">
        <v>7.29</v>
      </c>
      <c r="J11" s="33">
        <v>0</v>
      </c>
      <c r="K11" s="41">
        <v>0</v>
      </c>
      <c r="L11" s="21">
        <f t="shared" si="0"/>
        <v>16</v>
      </c>
      <c r="M11" s="22">
        <f t="shared" si="0"/>
        <v>66.805000000000007</v>
      </c>
    </row>
    <row r="12" spans="1:17" ht="31.5" customHeight="1" x14ac:dyDescent="0.25">
      <c r="A12" s="23">
        <v>45817</v>
      </c>
      <c r="B12" s="33">
        <v>3</v>
      </c>
      <c r="C12" s="41">
        <v>14.154999999999999</v>
      </c>
      <c r="D12" s="35">
        <v>4</v>
      </c>
      <c r="E12" s="43">
        <v>15.435</v>
      </c>
      <c r="F12" s="37">
        <v>3</v>
      </c>
      <c r="G12" s="45">
        <v>20.975000000000001</v>
      </c>
      <c r="H12" s="39">
        <v>1</v>
      </c>
      <c r="I12" s="47">
        <v>0.90500000000000003</v>
      </c>
      <c r="J12" s="33">
        <v>0</v>
      </c>
      <c r="K12" s="41">
        <v>0</v>
      </c>
      <c r="L12" s="21">
        <f t="shared" si="0"/>
        <v>11</v>
      </c>
      <c r="M12" s="22">
        <f t="shared" si="0"/>
        <v>51.47</v>
      </c>
    </row>
    <row r="13" spans="1:17" ht="31.5" customHeight="1" x14ac:dyDescent="0.25">
      <c r="A13" s="23">
        <v>45818</v>
      </c>
      <c r="B13" s="33">
        <v>5</v>
      </c>
      <c r="C13" s="41">
        <v>23.824999999999999</v>
      </c>
      <c r="D13" s="35">
        <v>6</v>
      </c>
      <c r="E13" s="43">
        <v>27.385000000000002</v>
      </c>
      <c r="F13" s="37">
        <v>2</v>
      </c>
      <c r="G13" s="45">
        <v>17.385000000000002</v>
      </c>
      <c r="H13" s="39">
        <v>7</v>
      </c>
      <c r="I13" s="47">
        <v>2.44</v>
      </c>
      <c r="J13" s="33">
        <v>0</v>
      </c>
      <c r="K13" s="41">
        <v>0</v>
      </c>
      <c r="L13" s="21">
        <f t="shared" si="0"/>
        <v>20</v>
      </c>
      <c r="M13" s="22">
        <f t="shared" si="0"/>
        <v>71.034999999999997</v>
      </c>
    </row>
    <row r="14" spans="1:17" ht="31.5" customHeight="1" x14ac:dyDescent="0.25">
      <c r="A14" s="23">
        <v>45819</v>
      </c>
      <c r="B14" s="33">
        <v>11</v>
      </c>
      <c r="C14" s="41">
        <v>45.408999999999999</v>
      </c>
      <c r="D14" s="35">
        <v>8</v>
      </c>
      <c r="E14" s="43">
        <v>28.215</v>
      </c>
      <c r="F14" s="37">
        <v>1</v>
      </c>
      <c r="G14" s="45">
        <v>11.13</v>
      </c>
      <c r="H14" s="39">
        <v>0</v>
      </c>
      <c r="I14" s="47">
        <v>0</v>
      </c>
      <c r="J14" s="33">
        <v>1</v>
      </c>
      <c r="K14" s="41">
        <v>1.3</v>
      </c>
      <c r="L14" s="21">
        <f t="shared" si="0"/>
        <v>21</v>
      </c>
      <c r="M14" s="22">
        <f t="shared" si="0"/>
        <v>86.053999999999988</v>
      </c>
    </row>
    <row r="15" spans="1:17" ht="31.5" customHeight="1" x14ac:dyDescent="0.25">
      <c r="A15" s="23">
        <v>45820</v>
      </c>
      <c r="B15" s="33">
        <v>5</v>
      </c>
      <c r="C15" s="41">
        <v>22.725000000000001</v>
      </c>
      <c r="D15" s="35">
        <v>6</v>
      </c>
      <c r="E15" s="43">
        <v>41.174999999999997</v>
      </c>
      <c r="F15" s="37">
        <v>0</v>
      </c>
      <c r="G15" s="45">
        <v>0</v>
      </c>
      <c r="H15" s="39">
        <v>0</v>
      </c>
      <c r="I15" s="47">
        <v>0</v>
      </c>
      <c r="J15" s="33">
        <v>0</v>
      </c>
      <c r="K15" s="41">
        <v>0</v>
      </c>
      <c r="L15" s="21">
        <f t="shared" si="0"/>
        <v>11</v>
      </c>
      <c r="M15" s="22">
        <f t="shared" si="0"/>
        <v>63.9</v>
      </c>
    </row>
    <row r="16" spans="1:17" ht="31.5" customHeight="1" x14ac:dyDescent="0.25">
      <c r="A16" s="23">
        <v>45821</v>
      </c>
      <c r="B16" s="33">
        <v>8</v>
      </c>
      <c r="C16" s="41">
        <v>36.895000000000003</v>
      </c>
      <c r="D16" s="35">
        <v>6</v>
      </c>
      <c r="E16" s="43">
        <v>34.295000000000002</v>
      </c>
      <c r="F16" s="37">
        <v>1</v>
      </c>
      <c r="G16" s="45">
        <v>9.4149999999999991</v>
      </c>
      <c r="H16" s="39">
        <v>0</v>
      </c>
      <c r="I16" s="47">
        <v>0</v>
      </c>
      <c r="J16" s="33">
        <v>1</v>
      </c>
      <c r="K16" s="41">
        <v>0.36499999999999999</v>
      </c>
      <c r="L16" s="21">
        <f t="shared" si="0"/>
        <v>16</v>
      </c>
      <c r="M16" s="22">
        <f t="shared" si="0"/>
        <v>80.969999999999985</v>
      </c>
    </row>
    <row r="17" spans="1:13" ht="31.5" customHeight="1" x14ac:dyDescent="0.25">
      <c r="A17" s="23">
        <v>45822</v>
      </c>
      <c r="B17" s="33">
        <v>5</v>
      </c>
      <c r="C17" s="41">
        <v>28.37</v>
      </c>
      <c r="D17" s="35">
        <v>7</v>
      </c>
      <c r="E17" s="43">
        <v>32.93</v>
      </c>
      <c r="F17" s="37">
        <v>0</v>
      </c>
      <c r="G17" s="45">
        <v>0</v>
      </c>
      <c r="H17" s="39">
        <v>7</v>
      </c>
      <c r="I17" s="47">
        <v>5.43</v>
      </c>
      <c r="J17" s="33">
        <v>1</v>
      </c>
      <c r="K17" s="41">
        <v>0.35499999999999998</v>
      </c>
      <c r="L17" s="21">
        <f t="shared" si="0"/>
        <v>20</v>
      </c>
      <c r="M17" s="22">
        <f t="shared" si="0"/>
        <v>67.084999999999994</v>
      </c>
    </row>
    <row r="18" spans="1:13" ht="31.5" customHeight="1" x14ac:dyDescent="0.25">
      <c r="A18" s="23">
        <v>45823</v>
      </c>
      <c r="B18" s="33">
        <v>4</v>
      </c>
      <c r="C18" s="41">
        <v>21.594999999999999</v>
      </c>
      <c r="D18" s="35">
        <v>9</v>
      </c>
      <c r="E18" s="43">
        <v>53.15</v>
      </c>
      <c r="F18" s="37">
        <v>1</v>
      </c>
      <c r="G18" s="45">
        <v>12.98</v>
      </c>
      <c r="H18" s="39">
        <v>0</v>
      </c>
      <c r="I18" s="47">
        <v>0</v>
      </c>
      <c r="J18" s="33">
        <v>0</v>
      </c>
      <c r="K18" s="41">
        <v>0</v>
      </c>
      <c r="L18" s="21">
        <f t="shared" si="0"/>
        <v>14</v>
      </c>
      <c r="M18" s="22">
        <f t="shared" si="0"/>
        <v>87.725000000000009</v>
      </c>
    </row>
    <row r="19" spans="1:13" ht="31.5" customHeight="1" x14ac:dyDescent="0.25">
      <c r="A19" s="23">
        <v>45824</v>
      </c>
      <c r="B19" s="33">
        <v>2</v>
      </c>
      <c r="C19" s="41">
        <v>14.802</v>
      </c>
      <c r="D19" s="35">
        <v>4</v>
      </c>
      <c r="E19" s="43">
        <v>19.565000000000001</v>
      </c>
      <c r="F19" s="37">
        <v>2</v>
      </c>
      <c r="G19" s="45">
        <v>19.234999999999999</v>
      </c>
      <c r="H19" s="39">
        <v>1</v>
      </c>
      <c r="I19" s="47">
        <v>0.93</v>
      </c>
      <c r="J19" s="33">
        <v>0</v>
      </c>
      <c r="K19" s="41">
        <v>0</v>
      </c>
      <c r="L19" s="21">
        <f t="shared" si="0"/>
        <v>9</v>
      </c>
      <c r="M19" s="22">
        <f t="shared" si="0"/>
        <v>54.532000000000004</v>
      </c>
    </row>
    <row r="20" spans="1:13" ht="31.5" customHeight="1" x14ac:dyDescent="0.25">
      <c r="A20" s="23">
        <v>45825</v>
      </c>
      <c r="B20" s="33">
        <v>7</v>
      </c>
      <c r="C20" s="41">
        <v>35.520000000000003</v>
      </c>
      <c r="D20" s="35">
        <v>7</v>
      </c>
      <c r="E20" s="43">
        <v>25.885000000000002</v>
      </c>
      <c r="F20" s="37">
        <v>2</v>
      </c>
      <c r="G20" s="45">
        <v>11.43</v>
      </c>
      <c r="H20" s="39">
        <v>0</v>
      </c>
      <c r="I20" s="47">
        <v>0</v>
      </c>
      <c r="J20" s="33">
        <v>0</v>
      </c>
      <c r="K20" s="41">
        <v>0</v>
      </c>
      <c r="L20" s="21">
        <f t="shared" si="0"/>
        <v>16</v>
      </c>
      <c r="M20" s="22">
        <f t="shared" si="0"/>
        <v>72.835000000000008</v>
      </c>
    </row>
    <row r="21" spans="1:13" ht="31.5" customHeight="1" x14ac:dyDescent="0.25">
      <c r="A21" s="23">
        <v>45826</v>
      </c>
      <c r="B21" s="33">
        <v>4</v>
      </c>
      <c r="C21" s="41">
        <v>26.934999999999999</v>
      </c>
      <c r="D21" s="35">
        <v>8</v>
      </c>
      <c r="E21" s="43">
        <v>52.42</v>
      </c>
      <c r="F21" s="37">
        <v>2</v>
      </c>
      <c r="G21" s="45">
        <v>12.215</v>
      </c>
      <c r="H21" s="39">
        <v>4</v>
      </c>
      <c r="I21" s="47">
        <v>3.04</v>
      </c>
      <c r="J21" s="33">
        <v>0</v>
      </c>
      <c r="K21" s="41">
        <v>0</v>
      </c>
      <c r="L21" s="21">
        <f t="shared" si="0"/>
        <v>18</v>
      </c>
      <c r="M21" s="22">
        <f t="shared" si="0"/>
        <v>94.610000000000014</v>
      </c>
    </row>
    <row r="22" spans="1:13" ht="31.5" customHeight="1" x14ac:dyDescent="0.25">
      <c r="A22" s="23">
        <v>45827</v>
      </c>
      <c r="B22" s="33">
        <v>6</v>
      </c>
      <c r="C22" s="41">
        <v>37.307000000000002</v>
      </c>
      <c r="D22" s="35">
        <v>6</v>
      </c>
      <c r="E22" s="43">
        <v>32.506999999999998</v>
      </c>
      <c r="F22" s="37">
        <v>3</v>
      </c>
      <c r="G22" s="45">
        <v>18.300999999999998</v>
      </c>
      <c r="H22" s="39">
        <v>0</v>
      </c>
      <c r="I22" s="47">
        <v>0</v>
      </c>
      <c r="J22" s="33">
        <v>1</v>
      </c>
      <c r="K22" s="41">
        <v>0.20899999999999999</v>
      </c>
      <c r="L22" s="21">
        <f t="shared" si="0"/>
        <v>16</v>
      </c>
      <c r="M22" s="22">
        <f t="shared" si="0"/>
        <v>88.323999999999998</v>
      </c>
    </row>
    <row r="23" spans="1:13" ht="31.5" customHeight="1" x14ac:dyDescent="0.25">
      <c r="A23" s="23">
        <v>45828</v>
      </c>
      <c r="B23" s="33">
        <v>5</v>
      </c>
      <c r="C23" s="41">
        <v>37.942</v>
      </c>
      <c r="D23" s="35">
        <v>7</v>
      </c>
      <c r="E23" s="43">
        <v>43.804000000000002</v>
      </c>
      <c r="F23" s="37">
        <v>0</v>
      </c>
      <c r="G23" s="45">
        <v>0</v>
      </c>
      <c r="H23" s="39">
        <v>0</v>
      </c>
      <c r="I23" s="47">
        <v>0</v>
      </c>
      <c r="J23" s="33">
        <v>1</v>
      </c>
      <c r="K23" s="41">
        <v>0.30499999999999999</v>
      </c>
      <c r="L23" s="21">
        <f t="shared" si="0"/>
        <v>13</v>
      </c>
      <c r="M23" s="22">
        <f t="shared" si="0"/>
        <v>82.051000000000016</v>
      </c>
    </row>
    <row r="24" spans="1:13" ht="31.5" customHeight="1" x14ac:dyDescent="0.25">
      <c r="A24" s="23">
        <v>45829</v>
      </c>
      <c r="B24" s="33">
        <v>4</v>
      </c>
      <c r="C24" s="41">
        <v>32.905000000000001</v>
      </c>
      <c r="D24" s="35">
        <v>5</v>
      </c>
      <c r="E24" s="43">
        <v>43.908000000000001</v>
      </c>
      <c r="F24" s="37">
        <v>2</v>
      </c>
      <c r="G24" s="45">
        <v>18.675000000000001</v>
      </c>
      <c r="H24" s="39">
        <v>2</v>
      </c>
      <c r="I24" s="47">
        <v>0.80500000000000005</v>
      </c>
      <c r="J24" s="33">
        <v>1</v>
      </c>
      <c r="K24" s="41">
        <v>0.30499999999999999</v>
      </c>
      <c r="L24" s="21">
        <f t="shared" si="0"/>
        <v>14</v>
      </c>
      <c r="M24" s="22">
        <f t="shared" si="0"/>
        <v>96.598000000000013</v>
      </c>
    </row>
    <row r="25" spans="1:13" ht="31.5" customHeight="1" x14ac:dyDescent="0.25">
      <c r="A25" s="23">
        <v>45830</v>
      </c>
      <c r="B25" s="33">
        <v>5</v>
      </c>
      <c r="C25" s="41">
        <v>26.024999999999999</v>
      </c>
      <c r="D25" s="35">
        <v>6</v>
      </c>
      <c r="E25" s="43">
        <v>19.739999999999998</v>
      </c>
      <c r="F25" s="37">
        <v>0</v>
      </c>
      <c r="G25" s="45">
        <v>0</v>
      </c>
      <c r="H25" s="39">
        <v>0</v>
      </c>
      <c r="I25" s="47">
        <v>0</v>
      </c>
      <c r="J25" s="33">
        <v>0</v>
      </c>
      <c r="K25" s="41">
        <v>0</v>
      </c>
      <c r="L25" s="21">
        <f t="shared" si="0"/>
        <v>11</v>
      </c>
      <c r="M25" s="22">
        <f t="shared" si="0"/>
        <v>45.765000000000001</v>
      </c>
    </row>
    <row r="26" spans="1:13" ht="31.5" customHeight="1" x14ac:dyDescent="0.25">
      <c r="A26" s="23">
        <v>45831</v>
      </c>
      <c r="B26" s="33">
        <v>2</v>
      </c>
      <c r="C26" s="41">
        <v>9.5500000000000007</v>
      </c>
      <c r="D26" s="35">
        <v>2</v>
      </c>
      <c r="E26" s="43">
        <v>17.489999999999998</v>
      </c>
      <c r="F26" s="37">
        <v>1</v>
      </c>
      <c r="G26" s="45">
        <v>9.0150000000000006</v>
      </c>
      <c r="H26" s="39">
        <v>0</v>
      </c>
      <c r="I26" s="47">
        <v>0</v>
      </c>
      <c r="J26" s="33">
        <v>0</v>
      </c>
      <c r="K26" s="41">
        <v>0</v>
      </c>
      <c r="L26" s="21">
        <f t="shared" si="0"/>
        <v>5</v>
      </c>
      <c r="M26" s="22">
        <f t="shared" si="0"/>
        <v>36.055</v>
      </c>
    </row>
    <row r="27" spans="1:13" ht="31.5" customHeight="1" x14ac:dyDescent="0.25">
      <c r="A27" s="23">
        <v>45832</v>
      </c>
      <c r="B27" s="33">
        <v>6</v>
      </c>
      <c r="C27" s="41">
        <v>39.164999999999999</v>
      </c>
      <c r="D27" s="35">
        <v>6</v>
      </c>
      <c r="E27" s="43">
        <v>41.615000000000002</v>
      </c>
      <c r="F27" s="37">
        <v>3</v>
      </c>
      <c r="G27" s="45">
        <v>21.62</v>
      </c>
      <c r="H27" s="39">
        <v>1</v>
      </c>
      <c r="I27" s="47">
        <v>0.875</v>
      </c>
      <c r="J27" s="33">
        <v>0</v>
      </c>
      <c r="K27" s="41">
        <v>0</v>
      </c>
      <c r="L27" s="21">
        <f t="shared" si="0"/>
        <v>16</v>
      </c>
      <c r="M27" s="22">
        <f t="shared" si="0"/>
        <v>103.27500000000001</v>
      </c>
    </row>
    <row r="28" spans="1:13" ht="31.5" customHeight="1" x14ac:dyDescent="0.25">
      <c r="A28" s="23">
        <v>45833</v>
      </c>
      <c r="B28" s="33">
        <v>4</v>
      </c>
      <c r="C28" s="41">
        <v>25.41</v>
      </c>
      <c r="D28" s="35">
        <v>6</v>
      </c>
      <c r="E28" s="43">
        <v>41.43</v>
      </c>
      <c r="F28" s="37">
        <v>1</v>
      </c>
      <c r="G28" s="45">
        <v>14.754</v>
      </c>
      <c r="H28" s="39">
        <v>8</v>
      </c>
      <c r="I28" s="47">
        <v>5.8650000000000002</v>
      </c>
      <c r="J28" s="33">
        <v>2</v>
      </c>
      <c r="K28" s="41">
        <v>2.0049999999999999</v>
      </c>
      <c r="L28" s="21">
        <f t="shared" si="0"/>
        <v>21</v>
      </c>
      <c r="M28" s="22">
        <f t="shared" si="0"/>
        <v>89.463999999999999</v>
      </c>
    </row>
    <row r="29" spans="1:13" ht="31.5" customHeight="1" x14ac:dyDescent="0.25">
      <c r="A29" s="23">
        <v>45834</v>
      </c>
      <c r="B29" s="33">
        <v>10</v>
      </c>
      <c r="C29" s="41">
        <v>30.405000000000001</v>
      </c>
      <c r="D29" s="35">
        <v>8</v>
      </c>
      <c r="E29" s="43">
        <v>54.09</v>
      </c>
      <c r="F29" s="37">
        <v>1</v>
      </c>
      <c r="G29" s="45">
        <v>7.3250000000000002</v>
      </c>
      <c r="H29" s="39">
        <v>3</v>
      </c>
      <c r="I29" s="47">
        <v>1.47</v>
      </c>
      <c r="J29" s="33">
        <v>1</v>
      </c>
      <c r="K29" s="41">
        <v>0.48</v>
      </c>
      <c r="L29" s="21">
        <f t="shared" si="0"/>
        <v>23</v>
      </c>
      <c r="M29" s="22">
        <f t="shared" si="0"/>
        <v>93.77000000000001</v>
      </c>
    </row>
    <row r="30" spans="1:13" ht="31.5" customHeight="1" x14ac:dyDescent="0.25">
      <c r="A30" s="23">
        <v>45835</v>
      </c>
      <c r="B30" s="33">
        <v>8</v>
      </c>
      <c r="C30" s="41">
        <v>44.48</v>
      </c>
      <c r="D30" s="35">
        <v>8</v>
      </c>
      <c r="E30" s="43">
        <v>43.42</v>
      </c>
      <c r="F30" s="37">
        <v>1</v>
      </c>
      <c r="G30" s="45">
        <v>3.64</v>
      </c>
      <c r="H30" s="39">
        <v>0</v>
      </c>
      <c r="I30" s="47">
        <v>0</v>
      </c>
      <c r="J30" s="33">
        <v>0</v>
      </c>
      <c r="K30" s="41">
        <v>0</v>
      </c>
      <c r="L30" s="21">
        <f t="shared" si="0"/>
        <v>17</v>
      </c>
      <c r="M30" s="22">
        <f t="shared" si="0"/>
        <v>91.54</v>
      </c>
    </row>
    <row r="31" spans="1:13" ht="31.5" customHeight="1" x14ac:dyDescent="0.25">
      <c r="A31" s="23">
        <v>45836</v>
      </c>
      <c r="B31" s="33">
        <v>5</v>
      </c>
      <c r="C31" s="41">
        <v>27.571000000000002</v>
      </c>
      <c r="D31" s="35">
        <v>5</v>
      </c>
      <c r="E31" s="43">
        <v>38.19</v>
      </c>
      <c r="F31" s="37">
        <v>1</v>
      </c>
      <c r="G31" s="45">
        <v>7.69</v>
      </c>
      <c r="H31" s="39">
        <v>2</v>
      </c>
      <c r="I31" s="47">
        <v>2.4750000000000001</v>
      </c>
      <c r="J31" s="33">
        <v>0</v>
      </c>
      <c r="K31" s="41">
        <v>0</v>
      </c>
      <c r="L31" s="21">
        <f t="shared" si="0"/>
        <v>13</v>
      </c>
      <c r="M31" s="22">
        <f t="shared" si="0"/>
        <v>75.925999999999988</v>
      </c>
    </row>
    <row r="32" spans="1:13" ht="31.5" customHeight="1" x14ac:dyDescent="0.25">
      <c r="A32" s="23">
        <v>45837</v>
      </c>
      <c r="B32" s="33">
        <v>2</v>
      </c>
      <c r="C32" s="41">
        <v>11.993</v>
      </c>
      <c r="D32" s="35">
        <v>6</v>
      </c>
      <c r="E32" s="43">
        <v>27.663</v>
      </c>
      <c r="F32" s="37">
        <v>0</v>
      </c>
      <c r="G32" s="45">
        <v>0</v>
      </c>
      <c r="H32" s="39">
        <v>0</v>
      </c>
      <c r="I32" s="47">
        <v>0</v>
      </c>
      <c r="J32" s="33">
        <v>0</v>
      </c>
      <c r="K32" s="41">
        <v>0</v>
      </c>
      <c r="L32" s="21">
        <f t="shared" si="0"/>
        <v>8</v>
      </c>
      <c r="M32" s="22">
        <f t="shared" si="0"/>
        <v>39.655999999999999</v>
      </c>
    </row>
    <row r="33" spans="1:13" ht="31.5" customHeight="1" x14ac:dyDescent="0.25">
      <c r="A33" s="23">
        <v>45838</v>
      </c>
      <c r="B33" s="33">
        <v>4</v>
      </c>
      <c r="C33" s="41">
        <v>20.195</v>
      </c>
      <c r="D33" s="35">
        <v>4</v>
      </c>
      <c r="E33" s="43">
        <v>20.71</v>
      </c>
      <c r="F33" s="37">
        <v>2</v>
      </c>
      <c r="G33" s="45">
        <v>19.975000000000001</v>
      </c>
      <c r="H33" s="39">
        <v>1</v>
      </c>
      <c r="I33" s="47">
        <v>0.875</v>
      </c>
      <c r="J33" s="33">
        <v>1</v>
      </c>
      <c r="K33" s="41">
        <v>1.355</v>
      </c>
      <c r="L33" s="21">
        <f t="shared" si="0"/>
        <v>12</v>
      </c>
      <c r="M33" s="22">
        <f t="shared" si="0"/>
        <v>63.11</v>
      </c>
    </row>
    <row r="34" spans="1:13" ht="31.5" customHeight="1" thickBot="1" x14ac:dyDescent="0.3">
      <c r="A34" s="23"/>
      <c r="B34" s="33">
        <v>0</v>
      </c>
      <c r="C34" s="41">
        <v>0</v>
      </c>
      <c r="D34" s="35">
        <v>0</v>
      </c>
      <c r="E34" s="43">
        <v>0</v>
      </c>
      <c r="F34" s="37">
        <v>0</v>
      </c>
      <c r="G34" s="45">
        <v>0</v>
      </c>
      <c r="H34" s="39">
        <v>0</v>
      </c>
      <c r="I34" s="47">
        <v>0</v>
      </c>
      <c r="J34" s="33">
        <v>0</v>
      </c>
      <c r="K34" s="41">
        <v>0</v>
      </c>
      <c r="L34" s="21">
        <f t="shared" si="0"/>
        <v>0</v>
      </c>
      <c r="M34" s="22">
        <f t="shared" si="0"/>
        <v>0</v>
      </c>
    </row>
    <row r="35" spans="1:13" ht="31.5" customHeight="1" thickBot="1" x14ac:dyDescent="0.3">
      <c r="A35" s="32" t="s">
        <v>6</v>
      </c>
      <c r="B35" s="34">
        <f t="shared" ref="B35:M35" si="1">SUM(B4:B34)</f>
        <v>149</v>
      </c>
      <c r="C35" s="42">
        <f t="shared" si="1"/>
        <v>801.44599999999991</v>
      </c>
      <c r="D35" s="36">
        <f t="shared" si="1"/>
        <v>187</v>
      </c>
      <c r="E35" s="44">
        <f t="shared" si="1"/>
        <v>1016.9389999999999</v>
      </c>
      <c r="F35" s="38">
        <f t="shared" si="1"/>
        <v>37</v>
      </c>
      <c r="G35" s="46">
        <f t="shared" si="1"/>
        <v>293.83000000000004</v>
      </c>
      <c r="H35" s="40">
        <f t="shared" si="1"/>
        <v>49.894999999999996</v>
      </c>
      <c r="I35" s="48">
        <f t="shared" si="1"/>
        <v>35.504999999999995</v>
      </c>
      <c r="J35" s="34">
        <f t="shared" si="1"/>
        <v>16</v>
      </c>
      <c r="K35" s="42">
        <f t="shared" si="1"/>
        <v>9.0609999999999999</v>
      </c>
      <c r="L35" s="32">
        <f t="shared" si="1"/>
        <v>438.89499999999998</v>
      </c>
      <c r="M35" s="16">
        <f t="shared" si="1"/>
        <v>2156.7809999999999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June-25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Rishav Kumar</dc:creator>
  <cp:lastModifiedBy>Anil Sharma</cp:lastModifiedBy>
  <cp:lastPrinted>2025-01-27T12:07:07Z</cp:lastPrinted>
  <dcterms:created xsi:type="dcterms:W3CDTF">2022-06-02T12:20:57Z</dcterms:created>
  <dcterms:modified xsi:type="dcterms:W3CDTF">2025-07-01T05:14:10Z</dcterms:modified>
</cp:coreProperties>
</file>