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01671\Desktop\New folder\Rishav Working\Waste Record\BMW Monthly Data\"/>
    </mc:Choice>
  </mc:AlternateContent>
  <bookViews>
    <workbookView xWindow="0" yWindow="0" windowWidth="24000" windowHeight="9735" firstSheet="5" activeTab="11"/>
  </bookViews>
  <sheets>
    <sheet name="Jan - 2024" sheetId="13" r:id="rId1"/>
    <sheet name="Feb - 24" sheetId="14" r:id="rId2"/>
    <sheet name="Mar - 24" sheetId="15" r:id="rId3"/>
    <sheet name="Apr - 24" sheetId="16" r:id="rId4"/>
    <sheet name="May - 24" sheetId="17" r:id="rId5"/>
    <sheet name="Jun - 24" sheetId="18" r:id="rId6"/>
    <sheet name="Jul - 24" sheetId="19" r:id="rId7"/>
    <sheet name="Aug - 24" sheetId="20" r:id="rId8"/>
    <sheet name="Sep -24" sheetId="21" r:id="rId9"/>
    <sheet name="Oct - 24" sheetId="22" r:id="rId10"/>
    <sheet name="Nov - 24" sheetId="23" r:id="rId11"/>
    <sheet name="Dec - 24" sheetId="24" r:id="rId12"/>
  </sheets>
  <definedNames>
    <definedName name="_xlnm.Print_Area" localSheetId="0">'Jan - 2024'!$A$1:$M$36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21" l="1"/>
  <c r="K36" i="24" l="1"/>
  <c r="J36" i="24"/>
  <c r="I36" i="24"/>
  <c r="H36" i="24"/>
  <c r="G36" i="24"/>
  <c r="F36" i="24"/>
  <c r="E36" i="24"/>
  <c r="D36" i="24"/>
  <c r="C36" i="24"/>
  <c r="B36" i="24"/>
  <c r="M35" i="24"/>
  <c r="L35" i="24"/>
  <c r="M34" i="24"/>
  <c r="L34" i="24"/>
  <c r="M33" i="24"/>
  <c r="L33" i="24"/>
  <c r="M32" i="24"/>
  <c r="L32" i="24"/>
  <c r="M31" i="24"/>
  <c r="L31" i="24"/>
  <c r="M30" i="24"/>
  <c r="L30" i="24"/>
  <c r="M29" i="24"/>
  <c r="L29" i="24"/>
  <c r="M28" i="24"/>
  <c r="L28" i="24"/>
  <c r="M27" i="24"/>
  <c r="L27" i="24"/>
  <c r="M26" i="24"/>
  <c r="L26" i="24"/>
  <c r="M25" i="24"/>
  <c r="L25" i="24"/>
  <c r="M24" i="24"/>
  <c r="L24" i="24"/>
  <c r="M23" i="24"/>
  <c r="L23" i="24"/>
  <c r="M22" i="24"/>
  <c r="L22" i="24"/>
  <c r="M21" i="24"/>
  <c r="L21" i="24"/>
  <c r="M20" i="24"/>
  <c r="L20" i="24"/>
  <c r="M19" i="24"/>
  <c r="L19" i="24"/>
  <c r="M18" i="24"/>
  <c r="L18" i="24"/>
  <c r="M17" i="24"/>
  <c r="L17" i="24"/>
  <c r="M16" i="24"/>
  <c r="L16" i="24"/>
  <c r="M15" i="24"/>
  <c r="L15" i="24"/>
  <c r="M14" i="24"/>
  <c r="L14" i="24"/>
  <c r="M13" i="24"/>
  <c r="L13" i="24"/>
  <c r="M12" i="24"/>
  <c r="L12" i="24"/>
  <c r="M11" i="24"/>
  <c r="L11" i="24"/>
  <c r="M10" i="24"/>
  <c r="L10" i="24"/>
  <c r="M9" i="24"/>
  <c r="L9" i="24"/>
  <c r="M8" i="24"/>
  <c r="L8" i="24"/>
  <c r="M7" i="24"/>
  <c r="L7" i="24"/>
  <c r="M6" i="24"/>
  <c r="L6" i="24"/>
  <c r="M5" i="24"/>
  <c r="L5" i="24"/>
  <c r="M34" i="23"/>
  <c r="L34" i="23"/>
  <c r="M33" i="23"/>
  <c r="L33" i="23"/>
  <c r="M32" i="23"/>
  <c r="L32" i="23"/>
  <c r="M31" i="23"/>
  <c r="L31" i="23"/>
  <c r="M30" i="23"/>
  <c r="L30" i="23"/>
  <c r="M29" i="23"/>
  <c r="L29" i="23"/>
  <c r="M28" i="23"/>
  <c r="L28" i="23"/>
  <c r="M27" i="23"/>
  <c r="L27" i="23"/>
  <c r="M26" i="23"/>
  <c r="L26" i="23"/>
  <c r="M25" i="23"/>
  <c r="L25" i="23"/>
  <c r="M24" i="23"/>
  <c r="L24" i="23"/>
  <c r="M23" i="23"/>
  <c r="L23" i="23"/>
  <c r="M22" i="23"/>
  <c r="L22" i="23"/>
  <c r="M21" i="23"/>
  <c r="L21" i="23"/>
  <c r="M20" i="23"/>
  <c r="L20" i="23"/>
  <c r="M19" i="23"/>
  <c r="L19" i="23"/>
  <c r="M18" i="23"/>
  <c r="L18" i="23"/>
  <c r="M17" i="23"/>
  <c r="L17" i="23"/>
  <c r="M16" i="23"/>
  <c r="L16" i="23"/>
  <c r="M15" i="23"/>
  <c r="L15" i="23"/>
  <c r="M14" i="23"/>
  <c r="L14" i="23"/>
  <c r="M13" i="23"/>
  <c r="L13" i="23"/>
  <c r="M12" i="23"/>
  <c r="L12" i="23"/>
  <c r="M11" i="23"/>
  <c r="L11" i="23"/>
  <c r="M10" i="23"/>
  <c r="L10" i="23"/>
  <c r="M9" i="23"/>
  <c r="L9" i="23"/>
  <c r="M8" i="23"/>
  <c r="L8" i="23"/>
  <c r="M7" i="23"/>
  <c r="L7" i="23"/>
  <c r="M6" i="23"/>
  <c r="L6" i="23"/>
  <c r="M5" i="23"/>
  <c r="L5" i="23"/>
  <c r="K36" i="22"/>
  <c r="J36" i="22"/>
  <c r="I36" i="22"/>
  <c r="H36" i="22"/>
  <c r="G36" i="22"/>
  <c r="F36" i="22"/>
  <c r="E36" i="22"/>
  <c r="D36" i="22"/>
  <c r="C36" i="22"/>
  <c r="B36" i="22"/>
  <c r="M35" i="22"/>
  <c r="L35" i="22"/>
  <c r="M34" i="22"/>
  <c r="L34" i="22"/>
  <c r="M33" i="22"/>
  <c r="L33" i="22"/>
  <c r="M32" i="22"/>
  <c r="L32" i="22"/>
  <c r="M31" i="22"/>
  <c r="L31" i="22"/>
  <c r="M30" i="22"/>
  <c r="L30" i="22"/>
  <c r="M29" i="22"/>
  <c r="L29" i="22"/>
  <c r="M28" i="22"/>
  <c r="L28" i="22"/>
  <c r="M27" i="22"/>
  <c r="L27" i="22"/>
  <c r="M26" i="22"/>
  <c r="L26" i="22"/>
  <c r="M25" i="22"/>
  <c r="L25" i="22"/>
  <c r="M24" i="22"/>
  <c r="M23" i="22"/>
  <c r="L23" i="22"/>
  <c r="M22" i="22"/>
  <c r="L22" i="22"/>
  <c r="M21" i="22"/>
  <c r="L21" i="22"/>
  <c r="M20" i="22"/>
  <c r="L20" i="22"/>
  <c r="M19" i="22"/>
  <c r="L19" i="22"/>
  <c r="M18" i="22"/>
  <c r="L18" i="22"/>
  <c r="M17" i="22"/>
  <c r="L17" i="22"/>
  <c r="M16" i="22"/>
  <c r="L16" i="22"/>
  <c r="M15" i="22"/>
  <c r="L15" i="22"/>
  <c r="M14" i="22"/>
  <c r="L14" i="22"/>
  <c r="M13" i="22"/>
  <c r="L13" i="22"/>
  <c r="M12" i="22"/>
  <c r="L12" i="22"/>
  <c r="M11" i="22"/>
  <c r="L11" i="22"/>
  <c r="M10" i="22"/>
  <c r="L10" i="22"/>
  <c r="M9" i="22"/>
  <c r="L9" i="22"/>
  <c r="M8" i="22"/>
  <c r="L8" i="22"/>
  <c r="M7" i="22"/>
  <c r="L7" i="22"/>
  <c r="M6" i="22"/>
  <c r="L6" i="22"/>
  <c r="M5" i="22"/>
  <c r="L5" i="22"/>
  <c r="K35" i="21"/>
  <c r="J35" i="21"/>
  <c r="I35" i="21"/>
  <c r="H35" i="21"/>
  <c r="G35" i="21"/>
  <c r="F35" i="21"/>
  <c r="E35" i="21"/>
  <c r="D35" i="21"/>
  <c r="C35" i="21"/>
  <c r="B35" i="21"/>
  <c r="M34" i="21"/>
  <c r="L34" i="21"/>
  <c r="M33" i="21"/>
  <c r="L33" i="21"/>
  <c r="M32" i="21"/>
  <c r="L32" i="21"/>
  <c r="M31" i="21"/>
  <c r="L31" i="21"/>
  <c r="M30" i="21"/>
  <c r="L30" i="21"/>
  <c r="M29" i="21"/>
  <c r="L29" i="21"/>
  <c r="M28" i="21"/>
  <c r="L28" i="21"/>
  <c r="M27" i="21"/>
  <c r="L27" i="21"/>
  <c r="M26" i="21"/>
  <c r="L26" i="21"/>
  <c r="M25" i="21"/>
  <c r="M24" i="21"/>
  <c r="L24" i="21"/>
  <c r="M23" i="21"/>
  <c r="L23" i="21"/>
  <c r="M22" i="21"/>
  <c r="L22" i="21"/>
  <c r="M21" i="21"/>
  <c r="L21" i="21"/>
  <c r="M20" i="21"/>
  <c r="L20" i="21"/>
  <c r="M19" i="21"/>
  <c r="L19" i="21"/>
  <c r="M18" i="21"/>
  <c r="L18" i="21"/>
  <c r="M17" i="21"/>
  <c r="L17" i="21"/>
  <c r="M16" i="21"/>
  <c r="L16" i="21"/>
  <c r="M15" i="21"/>
  <c r="L15" i="21"/>
  <c r="M14" i="21"/>
  <c r="L14" i="21"/>
  <c r="M13" i="21"/>
  <c r="L13" i="21"/>
  <c r="M12" i="21"/>
  <c r="L12" i="21"/>
  <c r="M11" i="21"/>
  <c r="L11" i="21"/>
  <c r="M10" i="21"/>
  <c r="L10" i="21"/>
  <c r="M9" i="21"/>
  <c r="L9" i="21"/>
  <c r="M8" i="21"/>
  <c r="L8" i="21"/>
  <c r="M7" i="21"/>
  <c r="L7" i="21"/>
  <c r="M6" i="21"/>
  <c r="L6" i="21"/>
  <c r="M5" i="21"/>
  <c r="L5" i="21"/>
  <c r="K36" i="20"/>
  <c r="J36" i="20"/>
  <c r="I36" i="20"/>
  <c r="H36" i="20"/>
  <c r="G36" i="20"/>
  <c r="F36" i="20"/>
  <c r="E36" i="20"/>
  <c r="D36" i="20"/>
  <c r="C36" i="20"/>
  <c r="B36" i="20"/>
  <c r="M35" i="20"/>
  <c r="L35" i="20"/>
  <c r="M34" i="20"/>
  <c r="L34" i="20"/>
  <c r="M33" i="20"/>
  <c r="L33" i="20"/>
  <c r="M32" i="20"/>
  <c r="L32" i="20"/>
  <c r="M31" i="20"/>
  <c r="L31" i="20"/>
  <c r="M30" i="20"/>
  <c r="L30" i="20"/>
  <c r="M29" i="20"/>
  <c r="L29" i="20"/>
  <c r="M28" i="20"/>
  <c r="L28" i="20"/>
  <c r="M27" i="20"/>
  <c r="L27" i="20"/>
  <c r="M26" i="20"/>
  <c r="L26" i="20"/>
  <c r="M25" i="20"/>
  <c r="L25" i="20"/>
  <c r="M24" i="20"/>
  <c r="L24" i="20"/>
  <c r="M23" i="20"/>
  <c r="L23" i="20"/>
  <c r="M22" i="20"/>
  <c r="L22" i="20"/>
  <c r="M21" i="20"/>
  <c r="L21" i="20"/>
  <c r="M20" i="20"/>
  <c r="L20" i="20"/>
  <c r="M19" i="20"/>
  <c r="L19" i="20"/>
  <c r="M18" i="20"/>
  <c r="L18" i="20"/>
  <c r="M17" i="20"/>
  <c r="L17" i="20"/>
  <c r="M16" i="20"/>
  <c r="L16" i="20"/>
  <c r="M15" i="20"/>
  <c r="L15" i="20"/>
  <c r="M14" i="20"/>
  <c r="L14" i="20"/>
  <c r="M13" i="20"/>
  <c r="L13" i="20"/>
  <c r="M12" i="20"/>
  <c r="L12" i="20"/>
  <c r="M11" i="20"/>
  <c r="L11" i="20"/>
  <c r="M10" i="20"/>
  <c r="L10" i="20"/>
  <c r="M9" i="20"/>
  <c r="L9" i="20"/>
  <c r="M8" i="20"/>
  <c r="L8" i="20"/>
  <c r="M7" i="20"/>
  <c r="L7" i="20"/>
  <c r="M6" i="20"/>
  <c r="L6" i="20"/>
  <c r="M5" i="20"/>
  <c r="L5" i="20"/>
  <c r="L36" i="24" l="1"/>
  <c r="M36" i="24"/>
  <c r="M36" i="22"/>
  <c r="L36" i="22"/>
  <c r="M36" i="20"/>
  <c r="L36" i="20"/>
  <c r="L35" i="21"/>
  <c r="M35" i="21"/>
  <c r="L35" i="23"/>
  <c r="M35" i="23"/>
  <c r="K36" i="19" l="1"/>
  <c r="J36" i="19"/>
  <c r="I36" i="19"/>
  <c r="H36" i="19"/>
  <c r="G36" i="19"/>
  <c r="F36" i="19"/>
  <c r="E36" i="19"/>
  <c r="D36" i="19"/>
  <c r="C36" i="19"/>
  <c r="B36" i="19"/>
  <c r="M35" i="19"/>
  <c r="L35" i="19"/>
  <c r="M34" i="19"/>
  <c r="L34" i="19"/>
  <c r="M33" i="19"/>
  <c r="L33" i="19"/>
  <c r="M32" i="19"/>
  <c r="L32" i="19"/>
  <c r="M31" i="19"/>
  <c r="L31" i="19"/>
  <c r="M30" i="19"/>
  <c r="L30" i="19"/>
  <c r="M29" i="19"/>
  <c r="L29" i="19"/>
  <c r="M28" i="19"/>
  <c r="L28" i="19"/>
  <c r="M27" i="19"/>
  <c r="L27" i="19"/>
  <c r="M26" i="19"/>
  <c r="L26" i="19"/>
  <c r="M25" i="19"/>
  <c r="L25" i="19"/>
  <c r="M24" i="19"/>
  <c r="L24" i="19"/>
  <c r="M23" i="19"/>
  <c r="L23" i="19"/>
  <c r="M22" i="19"/>
  <c r="L22" i="19"/>
  <c r="M21" i="19"/>
  <c r="L21" i="19"/>
  <c r="M20" i="19"/>
  <c r="L20" i="19"/>
  <c r="M19" i="19"/>
  <c r="L19" i="19"/>
  <c r="M18" i="19"/>
  <c r="L18" i="19"/>
  <c r="M17" i="19"/>
  <c r="L17" i="19"/>
  <c r="M16" i="19"/>
  <c r="L16" i="19"/>
  <c r="M15" i="19"/>
  <c r="L15" i="19"/>
  <c r="M14" i="19"/>
  <c r="L14" i="19"/>
  <c r="M13" i="19"/>
  <c r="L13" i="19"/>
  <c r="M12" i="19"/>
  <c r="L12" i="19"/>
  <c r="M11" i="19"/>
  <c r="L11" i="19"/>
  <c r="M10" i="19"/>
  <c r="L10" i="19"/>
  <c r="M9" i="19"/>
  <c r="L9" i="19"/>
  <c r="M8" i="19"/>
  <c r="L8" i="19"/>
  <c r="M7" i="19"/>
  <c r="L7" i="19"/>
  <c r="M6" i="19"/>
  <c r="L6" i="19"/>
  <c r="M5" i="19"/>
  <c r="L5" i="19"/>
  <c r="M36" i="19" l="1"/>
  <c r="L36" i="19"/>
  <c r="K35" i="18"/>
  <c r="J35" i="18"/>
  <c r="I35" i="18"/>
  <c r="H35" i="18"/>
  <c r="G35" i="18"/>
  <c r="F35" i="18"/>
  <c r="E35" i="18"/>
  <c r="D35" i="18"/>
  <c r="C35" i="18"/>
  <c r="B35" i="18"/>
  <c r="M34" i="18"/>
  <c r="L34" i="18"/>
  <c r="M33" i="18"/>
  <c r="L33" i="18"/>
  <c r="M32" i="18"/>
  <c r="L32" i="18"/>
  <c r="M31" i="18"/>
  <c r="L31" i="18"/>
  <c r="M30" i="18"/>
  <c r="L30" i="18"/>
  <c r="M29" i="18"/>
  <c r="L29" i="18"/>
  <c r="M28" i="18"/>
  <c r="L28" i="18"/>
  <c r="M27" i="18"/>
  <c r="L27" i="18"/>
  <c r="M26" i="18"/>
  <c r="L26" i="18"/>
  <c r="M25" i="18"/>
  <c r="L25" i="18"/>
  <c r="M24" i="18"/>
  <c r="L24" i="18"/>
  <c r="M23" i="18"/>
  <c r="L23" i="18"/>
  <c r="M22" i="18"/>
  <c r="L22" i="18"/>
  <c r="M21" i="18"/>
  <c r="L21" i="18"/>
  <c r="M20" i="18"/>
  <c r="L20" i="18"/>
  <c r="M19" i="18"/>
  <c r="L19" i="18"/>
  <c r="M18" i="18"/>
  <c r="L18" i="18"/>
  <c r="M17" i="18"/>
  <c r="L17" i="18"/>
  <c r="M16" i="18"/>
  <c r="L16" i="18"/>
  <c r="M15" i="18"/>
  <c r="L15" i="18"/>
  <c r="M14" i="18"/>
  <c r="L14" i="18"/>
  <c r="M13" i="18"/>
  <c r="L13" i="18"/>
  <c r="M12" i="18"/>
  <c r="L12" i="18"/>
  <c r="M11" i="18"/>
  <c r="L11" i="18"/>
  <c r="M10" i="18"/>
  <c r="L10" i="18"/>
  <c r="M9" i="18"/>
  <c r="L9" i="18"/>
  <c r="M8" i="18"/>
  <c r="L8" i="18"/>
  <c r="M7" i="18"/>
  <c r="L7" i="18"/>
  <c r="M6" i="18"/>
  <c r="L6" i="18"/>
  <c r="M5" i="18"/>
  <c r="L5" i="18"/>
  <c r="L35" i="18" l="1"/>
  <c r="M35" i="18"/>
  <c r="K36" i="17"/>
  <c r="J36" i="17"/>
  <c r="I36" i="17"/>
  <c r="H36" i="17"/>
  <c r="G36" i="17"/>
  <c r="F36" i="17"/>
  <c r="E36" i="17"/>
  <c r="D36" i="17"/>
  <c r="C36" i="17"/>
  <c r="B36" i="17"/>
  <c r="M35" i="17"/>
  <c r="L35" i="17"/>
  <c r="M34" i="17"/>
  <c r="L34" i="17"/>
  <c r="M33" i="17"/>
  <c r="L33" i="17"/>
  <c r="M32" i="17"/>
  <c r="L32" i="17"/>
  <c r="M31" i="17"/>
  <c r="L31" i="17"/>
  <c r="M30" i="17"/>
  <c r="L30" i="17"/>
  <c r="M29" i="17"/>
  <c r="L29" i="17"/>
  <c r="M28" i="17"/>
  <c r="L28" i="17"/>
  <c r="M27" i="17"/>
  <c r="L27" i="17"/>
  <c r="M26" i="17"/>
  <c r="L26" i="17"/>
  <c r="M25" i="17"/>
  <c r="L25" i="17"/>
  <c r="M24" i="17"/>
  <c r="L24" i="17"/>
  <c r="M23" i="17"/>
  <c r="L23" i="17"/>
  <c r="M22" i="17"/>
  <c r="L22" i="17"/>
  <c r="M21" i="17"/>
  <c r="L21" i="17"/>
  <c r="M20" i="17"/>
  <c r="L20" i="17"/>
  <c r="M19" i="17"/>
  <c r="L19" i="17"/>
  <c r="M18" i="17"/>
  <c r="L18" i="17"/>
  <c r="M17" i="17"/>
  <c r="L17" i="17"/>
  <c r="M16" i="17"/>
  <c r="L16" i="17"/>
  <c r="M15" i="17"/>
  <c r="L15" i="17"/>
  <c r="M14" i="17"/>
  <c r="L14" i="17"/>
  <c r="M13" i="17"/>
  <c r="L13" i="17"/>
  <c r="M12" i="17"/>
  <c r="L12" i="17"/>
  <c r="M11" i="17"/>
  <c r="L11" i="17"/>
  <c r="M10" i="17"/>
  <c r="L10" i="17"/>
  <c r="M9" i="17"/>
  <c r="L9" i="17"/>
  <c r="M8" i="17"/>
  <c r="L8" i="17"/>
  <c r="M7" i="17"/>
  <c r="L7" i="17"/>
  <c r="M6" i="17"/>
  <c r="L6" i="17"/>
  <c r="M5" i="17"/>
  <c r="L5" i="17"/>
  <c r="M36" i="17" l="1"/>
  <c r="L36" i="17"/>
  <c r="K35" i="16"/>
  <c r="J35" i="16"/>
  <c r="I35" i="16"/>
  <c r="H35" i="16"/>
  <c r="G35" i="16"/>
  <c r="F35" i="16"/>
  <c r="E35" i="16"/>
  <c r="D35" i="16"/>
  <c r="C35" i="16"/>
  <c r="B35" i="16"/>
  <c r="M34" i="16"/>
  <c r="L34" i="16"/>
  <c r="M33" i="16"/>
  <c r="L33" i="16"/>
  <c r="M32" i="16"/>
  <c r="L32" i="16"/>
  <c r="M31" i="16"/>
  <c r="L31" i="16"/>
  <c r="M30" i="16"/>
  <c r="L30" i="16"/>
  <c r="M29" i="16"/>
  <c r="L29" i="16"/>
  <c r="M28" i="16"/>
  <c r="L28" i="16"/>
  <c r="M27" i="16"/>
  <c r="L27" i="16"/>
  <c r="M26" i="16"/>
  <c r="L26" i="16"/>
  <c r="M25" i="16"/>
  <c r="L25" i="16"/>
  <c r="M24" i="16"/>
  <c r="L24" i="16"/>
  <c r="M23" i="16"/>
  <c r="L23" i="16"/>
  <c r="M22" i="16"/>
  <c r="L22" i="16"/>
  <c r="M21" i="16"/>
  <c r="L21" i="16"/>
  <c r="M20" i="16"/>
  <c r="L20" i="16"/>
  <c r="M19" i="16"/>
  <c r="L19" i="16"/>
  <c r="M18" i="16"/>
  <c r="L18" i="16"/>
  <c r="M17" i="16"/>
  <c r="L17" i="16"/>
  <c r="M16" i="16"/>
  <c r="L16" i="16"/>
  <c r="M15" i="16"/>
  <c r="L15" i="16"/>
  <c r="M14" i="16"/>
  <c r="L14" i="16"/>
  <c r="M13" i="16"/>
  <c r="L13" i="16"/>
  <c r="M12" i="16"/>
  <c r="L12" i="16"/>
  <c r="M11" i="16"/>
  <c r="L11" i="16"/>
  <c r="M10" i="16"/>
  <c r="L10" i="16"/>
  <c r="M9" i="16"/>
  <c r="L9" i="16"/>
  <c r="M8" i="16"/>
  <c r="L8" i="16"/>
  <c r="M7" i="16"/>
  <c r="L7" i="16"/>
  <c r="M6" i="16"/>
  <c r="L6" i="16"/>
  <c r="M5" i="16"/>
  <c r="L5" i="16"/>
  <c r="M35" i="16" l="1"/>
  <c r="L35" i="16"/>
  <c r="K36" i="15"/>
  <c r="J36" i="15"/>
  <c r="I36" i="15"/>
  <c r="H36" i="15"/>
  <c r="G36" i="15"/>
  <c r="F36" i="15"/>
  <c r="E36" i="15"/>
  <c r="D36" i="15"/>
  <c r="C36" i="15"/>
  <c r="B36" i="15"/>
  <c r="M35" i="15"/>
  <c r="L35" i="15"/>
  <c r="M34" i="15"/>
  <c r="L34" i="15"/>
  <c r="M33" i="15"/>
  <c r="L33" i="15"/>
  <c r="M32" i="15"/>
  <c r="L32" i="15"/>
  <c r="M31" i="15"/>
  <c r="L31" i="15"/>
  <c r="M30" i="15"/>
  <c r="L30" i="15"/>
  <c r="M29" i="15"/>
  <c r="L29" i="15"/>
  <c r="M28" i="15"/>
  <c r="L28" i="15"/>
  <c r="M27" i="15"/>
  <c r="L27" i="15"/>
  <c r="M26" i="15"/>
  <c r="L26" i="15"/>
  <c r="M25" i="15"/>
  <c r="L25" i="15"/>
  <c r="M24" i="15"/>
  <c r="L24" i="15"/>
  <c r="M23" i="15"/>
  <c r="L23" i="15"/>
  <c r="M22" i="15"/>
  <c r="L22" i="15"/>
  <c r="M21" i="15"/>
  <c r="L21" i="15"/>
  <c r="M20" i="15"/>
  <c r="L20" i="15"/>
  <c r="M19" i="15"/>
  <c r="L19" i="15"/>
  <c r="M18" i="15"/>
  <c r="L18" i="15"/>
  <c r="M17" i="15"/>
  <c r="L17" i="15"/>
  <c r="M16" i="15"/>
  <c r="L16" i="15"/>
  <c r="M15" i="15"/>
  <c r="L15" i="15"/>
  <c r="M14" i="15"/>
  <c r="L14" i="15"/>
  <c r="M13" i="15"/>
  <c r="L13" i="15"/>
  <c r="M12" i="15"/>
  <c r="L12" i="15"/>
  <c r="M11" i="15"/>
  <c r="L11" i="15"/>
  <c r="M10" i="15"/>
  <c r="L10" i="15"/>
  <c r="M9" i="15"/>
  <c r="L9" i="15"/>
  <c r="M8" i="15"/>
  <c r="L8" i="15"/>
  <c r="M7" i="15"/>
  <c r="L7" i="15"/>
  <c r="M6" i="15"/>
  <c r="L6" i="15"/>
  <c r="M5" i="15"/>
  <c r="L5" i="15"/>
  <c r="M36" i="15" l="1"/>
  <c r="L36" i="15"/>
  <c r="K34" i="14"/>
  <c r="J34" i="14"/>
  <c r="I34" i="14"/>
  <c r="H34" i="14"/>
  <c r="G34" i="14"/>
  <c r="F34" i="14"/>
  <c r="E34" i="14"/>
  <c r="D34" i="14"/>
  <c r="C34" i="14"/>
  <c r="B34" i="14"/>
  <c r="M33" i="14"/>
  <c r="L33" i="14"/>
  <c r="M32" i="14"/>
  <c r="L32" i="14"/>
  <c r="M31" i="14"/>
  <c r="L31" i="14"/>
  <c r="M30" i="14"/>
  <c r="L30" i="14"/>
  <c r="M29" i="14"/>
  <c r="L29" i="14"/>
  <c r="M28" i="14"/>
  <c r="L28" i="14"/>
  <c r="M27" i="14"/>
  <c r="L27" i="14"/>
  <c r="M26" i="14"/>
  <c r="L26" i="14"/>
  <c r="M25" i="14"/>
  <c r="L25" i="14"/>
  <c r="M24" i="14"/>
  <c r="L24" i="14"/>
  <c r="M23" i="14"/>
  <c r="L23" i="14"/>
  <c r="M22" i="14"/>
  <c r="L22" i="14"/>
  <c r="M21" i="14"/>
  <c r="L21" i="14"/>
  <c r="M20" i="14"/>
  <c r="L20" i="14"/>
  <c r="M19" i="14"/>
  <c r="L19" i="14"/>
  <c r="M18" i="14"/>
  <c r="L18" i="14"/>
  <c r="M17" i="14"/>
  <c r="L17" i="14"/>
  <c r="M16" i="14"/>
  <c r="L16" i="14"/>
  <c r="M15" i="14"/>
  <c r="L15" i="14"/>
  <c r="M14" i="14"/>
  <c r="L14" i="14"/>
  <c r="M13" i="14"/>
  <c r="L13" i="14"/>
  <c r="M12" i="14"/>
  <c r="L12" i="14"/>
  <c r="M11" i="14"/>
  <c r="L11" i="14"/>
  <c r="M10" i="14"/>
  <c r="L10" i="14"/>
  <c r="M9" i="14"/>
  <c r="L9" i="14"/>
  <c r="M8" i="14"/>
  <c r="L8" i="14"/>
  <c r="M7" i="14"/>
  <c r="L7" i="14"/>
  <c r="M6" i="14"/>
  <c r="L6" i="14"/>
  <c r="M5" i="14"/>
  <c r="L5" i="14"/>
  <c r="M34" i="14" l="1"/>
  <c r="L34" i="14"/>
  <c r="K36" i="13"/>
  <c r="J36" i="13"/>
  <c r="I36" i="13"/>
  <c r="H36" i="13"/>
  <c r="G36" i="13"/>
  <c r="F36" i="13"/>
  <c r="E36" i="13"/>
  <c r="D36" i="13"/>
  <c r="C36" i="13"/>
  <c r="B36" i="13"/>
  <c r="M35" i="13"/>
  <c r="L35" i="13"/>
  <c r="M34" i="13"/>
  <c r="L34" i="13"/>
  <c r="M33" i="13"/>
  <c r="L33" i="13"/>
  <c r="M32" i="13"/>
  <c r="L32" i="13"/>
  <c r="M31" i="13"/>
  <c r="L31" i="13"/>
  <c r="M30" i="13"/>
  <c r="L30" i="13"/>
  <c r="M29" i="13"/>
  <c r="L29" i="13"/>
  <c r="M28" i="13"/>
  <c r="L28" i="13"/>
  <c r="M27" i="13"/>
  <c r="L27" i="13"/>
  <c r="M26" i="13"/>
  <c r="L26" i="13"/>
  <c r="M25" i="13"/>
  <c r="L25" i="13"/>
  <c r="M24" i="13"/>
  <c r="L24" i="13"/>
  <c r="M23" i="13"/>
  <c r="L23" i="13"/>
  <c r="M22" i="13"/>
  <c r="L22" i="13"/>
  <c r="M21" i="13"/>
  <c r="L21" i="13"/>
  <c r="M20" i="13"/>
  <c r="L20" i="13"/>
  <c r="M19" i="13"/>
  <c r="L19" i="13"/>
  <c r="M18" i="13"/>
  <c r="L18" i="13"/>
  <c r="M17" i="13"/>
  <c r="L17" i="13"/>
  <c r="M16" i="13"/>
  <c r="L16" i="13"/>
  <c r="M15" i="13"/>
  <c r="L15" i="13"/>
  <c r="M14" i="13"/>
  <c r="L14" i="13"/>
  <c r="M13" i="13"/>
  <c r="L13" i="13"/>
  <c r="M12" i="13"/>
  <c r="L12" i="13"/>
  <c r="M11" i="13"/>
  <c r="L11" i="13"/>
  <c r="M10" i="13"/>
  <c r="L10" i="13"/>
  <c r="M9" i="13"/>
  <c r="L9" i="13"/>
  <c r="M8" i="13"/>
  <c r="L8" i="13"/>
  <c r="M7" i="13"/>
  <c r="L7" i="13"/>
  <c r="M6" i="13"/>
  <c r="L6" i="13"/>
  <c r="M5" i="13"/>
  <c r="L5" i="13"/>
  <c r="L36" i="13" l="1"/>
  <c r="M36" i="13"/>
</calcChain>
</file>

<file path=xl/sharedStrings.xml><?xml version="1.0" encoding="utf-8"?>
<sst xmlns="http://schemas.openxmlformats.org/spreadsheetml/2006/main" count="192" uniqueCount="22">
  <si>
    <t>Date</t>
  </si>
  <si>
    <t>Yellow ctg.NO.1</t>
  </si>
  <si>
    <t>Bag</t>
  </si>
  <si>
    <t>Red ctg.No6</t>
  </si>
  <si>
    <t>Sharpe ctg.No.4</t>
  </si>
  <si>
    <t>Cytotoxic Drugs ctg.No.5</t>
  </si>
  <si>
    <t>Total</t>
  </si>
  <si>
    <t>Total Bag</t>
  </si>
  <si>
    <t>BIO - MEDICAL WASTE MONTHLY COLLECTION REPORT</t>
  </si>
  <si>
    <t>MONTH : JAN - 2024</t>
  </si>
  <si>
    <t>MONTH : FEB - 2024</t>
  </si>
  <si>
    <t>MONTH : MAR - 2024</t>
  </si>
  <si>
    <t>MONTH : APR - 2024</t>
  </si>
  <si>
    <t>MONTH : MAY - 2024</t>
  </si>
  <si>
    <t>MONTH : JUN - 2024</t>
  </si>
  <si>
    <t>MONTH : JUL - 2024</t>
  </si>
  <si>
    <t>Yellow ctg.No.1</t>
  </si>
  <si>
    <t>MONTH : DEC - 2024</t>
  </si>
  <si>
    <t>MONTH : NOV - 2024</t>
  </si>
  <si>
    <t>MONTH : OCT - 2024</t>
  </si>
  <si>
    <t>MONTH : SEP - 2024</t>
  </si>
  <si>
    <t>MONTH : AUG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</si>
</sst>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5" borderId="0" xfId="0" applyFill="1"/>
    <xf numFmtId="0" fontId="0" fillId="5" borderId="0" xfId="0" applyFill="1" applyBorder="1"/>
    <xf numFmtId="0" fontId="2" fillId="5" borderId="0" xfId="0" applyFont="1" applyFill="1" applyBorder="1" applyAlignment="1"/>
    <xf numFmtId="0" fontId="0" fillId="5" borderId="2" xfId="0" applyFill="1" applyBorder="1"/>
    <xf numFmtId="0" fontId="0" fillId="5" borderId="0" xfId="0" applyFill="1" applyAlignment="1">
      <alignment horizontal="center"/>
    </xf>
    <xf numFmtId="2" fontId="0" fillId="5" borderId="0" xfId="0" applyNumberFormat="1" applyFill="1" applyBorder="1"/>
    <xf numFmtId="2" fontId="2" fillId="5" borderId="0" xfId="0" applyNumberFormat="1" applyFont="1" applyFill="1" applyBorder="1"/>
    <xf numFmtId="2" fontId="2" fillId="5" borderId="0" xfId="0" applyNumberFormat="1" applyFont="1" applyFill="1" applyBorder="1" applyAlignment="1"/>
    <xf numFmtId="2" fontId="0" fillId="5" borderId="2" xfId="0" applyNumberFormat="1" applyFill="1" applyBorder="1"/>
    <xf numFmtId="2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22" xfId="0" applyFill="1" applyBorder="1"/>
    <xf numFmtId="2" fontId="0" fillId="5" borderId="23" xfId="0" applyNumberFormat="1" applyFill="1" applyBorder="1"/>
    <xf numFmtId="0" fontId="0" fillId="5" borderId="23" xfId="0" applyFill="1" applyBorder="1"/>
    <xf numFmtId="2" fontId="2" fillId="5" borderId="23" xfId="0" applyNumberFormat="1" applyFont="1" applyFill="1" applyBorder="1"/>
    <xf numFmtId="0" fontId="2" fillId="5" borderId="23" xfId="0" applyFont="1" applyFill="1" applyBorder="1"/>
    <xf numFmtId="0" fontId="0" fillId="5" borderId="24" xfId="0" applyFill="1" applyBorder="1"/>
    <xf numFmtId="0" fontId="0" fillId="5" borderId="25" xfId="0" applyFill="1" applyBorder="1"/>
    <xf numFmtId="2" fontId="1" fillId="5" borderId="9" xfId="0" applyNumberFormat="1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 wrapText="1"/>
    </xf>
    <xf numFmtId="2" fontId="1" fillId="5" borderId="9" xfId="0" applyNumberFormat="1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2" fontId="1" fillId="5" borderId="16" xfId="0" applyNumberFormat="1" applyFont="1" applyFill="1" applyBorder="1" applyAlignment="1">
      <alignment horizontal="center" vertical="center"/>
    </xf>
    <xf numFmtId="0" fontId="1" fillId="5" borderId="17" xfId="0" applyNumberFormat="1" applyFont="1" applyFill="1" applyBorder="1" applyAlignment="1">
      <alignment horizontal="center" vertical="center" wrapText="1"/>
    </xf>
    <xf numFmtId="2" fontId="1" fillId="5" borderId="17" xfId="0" applyNumberFormat="1" applyFont="1" applyFill="1" applyBorder="1" applyAlignment="1">
      <alignment horizontal="center" vertical="center"/>
    </xf>
    <xf numFmtId="15" fontId="1" fillId="5" borderId="16" xfId="0" applyNumberFormat="1" applyFont="1" applyFill="1" applyBorder="1" applyAlignment="1">
      <alignment horizontal="center" vertical="center"/>
    </xf>
    <xf numFmtId="0" fontId="1" fillId="5" borderId="16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2" fontId="1" fillId="3" borderId="13" xfId="0" applyNumberFormat="1" applyFont="1" applyFill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 wrapText="1"/>
    </xf>
    <xf numFmtId="2" fontId="1" fillId="5" borderId="4" xfId="0" applyNumberFormat="1" applyFont="1" applyFill="1" applyBorder="1" applyAlignment="1">
      <alignment horizontal="center" vertical="center" wrapText="1"/>
    </xf>
    <xf numFmtId="0" fontId="1" fillId="5" borderId="21" xfId="0" applyNumberFormat="1" applyFont="1" applyFill="1" applyBorder="1" applyAlignment="1">
      <alignment horizontal="center" vertical="center" wrapText="1"/>
    </xf>
    <xf numFmtId="2" fontId="1" fillId="5" borderId="21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1" fillId="4" borderId="18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 wrapText="1"/>
    </xf>
    <xf numFmtId="0" fontId="1" fillId="3" borderId="12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/>
    </xf>
    <xf numFmtId="0" fontId="1" fillId="5" borderId="5" xfId="0" applyNumberFormat="1" applyFont="1" applyFill="1" applyBorder="1" applyAlignment="1">
      <alignment horizontal="center" vertical="center" wrapText="1"/>
    </xf>
    <xf numFmtId="0" fontId="1" fillId="5" borderId="7" xfId="0" applyNumberFormat="1" applyFont="1" applyFill="1" applyBorder="1" applyAlignment="1">
      <alignment horizontal="center" vertical="center" wrapText="1"/>
    </xf>
    <xf numFmtId="0" fontId="1" fillId="5" borderId="18" xfId="0" applyNumberFormat="1" applyFont="1" applyFill="1" applyBorder="1" applyAlignment="1">
      <alignment horizontal="center" vertical="center" wrapText="1"/>
    </xf>
    <xf numFmtId="0" fontId="1" fillId="5" borderId="3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/>
    </xf>
    <xf numFmtId="2" fontId="1" fillId="4" borderId="6" xfId="0" applyNumberFormat="1" applyFont="1" applyFill="1" applyBorder="1" applyAlignment="1">
      <alignment horizontal="center" vertical="center" wrapText="1"/>
    </xf>
    <xf numFmtId="2" fontId="1" fillId="4" borderId="8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/>
    </xf>
    <xf numFmtId="2" fontId="1" fillId="3" borderId="14" xfId="0" applyNumberFormat="1" applyFont="1" applyFill="1" applyBorder="1" applyAlignment="1">
      <alignment horizontal="center" vertical="center" wrapText="1"/>
    </xf>
    <xf numFmtId="2" fontId="1" fillId="3" borderId="15" xfId="0" applyNumberFormat="1" applyFont="1" applyFill="1" applyBorder="1" applyAlignment="1">
      <alignment horizontal="center" vertical="center" wrapText="1"/>
    </xf>
    <xf numFmtId="2" fontId="1" fillId="3" borderId="20" xfId="0" applyNumberFormat="1" applyFont="1" applyFill="1" applyBorder="1" applyAlignment="1">
      <alignment horizontal="center" vertical="center" wrapText="1"/>
    </xf>
    <xf numFmtId="2" fontId="1" fillId="3" borderId="13" xfId="0" applyNumberFormat="1" applyFont="1" applyFill="1" applyBorder="1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 wrapText="1"/>
    </xf>
    <xf numFmtId="2" fontId="1" fillId="5" borderId="8" xfId="0" applyNumberFormat="1" applyFont="1" applyFill="1" applyBorder="1" applyAlignment="1">
      <alignment horizontal="center" vertical="center" wrapText="1"/>
    </xf>
    <xf numFmtId="2" fontId="1" fillId="5" borderId="19" xfId="0" applyNumberFormat="1" applyFont="1" applyFill="1" applyBorder="1" applyAlignment="1">
      <alignment horizontal="center" vertical="center" wrapText="1"/>
    </xf>
    <xf numFmtId="2" fontId="1" fillId="5" borderId="4" xfId="0" applyNumberFormat="1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6" borderId="26" xfId="0" applyFill="1" applyBorder="1" applyAlignment="1">
      <alignment horizontal="center"/>
    </xf>
    <xf numFmtId="2" fontId="3" fillId="5" borderId="23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869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59092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57150</xdr:rowOff>
    </xdr:from>
    <xdr:to>
      <xdr:col>3</xdr:col>
      <xdr:colOff>419100</xdr:colOff>
      <xdr:row>2</xdr:row>
      <xdr:rowOff>193592</xdr:rowOff>
    </xdr:to>
    <xdr:pic>
      <xdr:nvPicPr>
        <xdr:cNvPr id="3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57150"/>
          <a:ext cx="3686175" cy="936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25" zoomScale="70" zoomScaleNormal="70" workbookViewId="0">
      <selection activeCell="A38" sqref="A38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9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45292</v>
      </c>
      <c r="B5" s="38">
        <v>4</v>
      </c>
      <c r="C5" s="54">
        <v>20.59</v>
      </c>
      <c r="D5" s="42">
        <v>7</v>
      </c>
      <c r="E5" s="58">
        <v>42</v>
      </c>
      <c r="F5" s="46">
        <v>1</v>
      </c>
      <c r="G5" s="62">
        <v>9.9600000000000009</v>
      </c>
      <c r="H5" s="50">
        <v>2</v>
      </c>
      <c r="I5" s="66">
        <v>2.76</v>
      </c>
      <c r="J5" s="38">
        <v>0</v>
      </c>
      <c r="K5" s="54">
        <v>0</v>
      </c>
      <c r="L5" s="27">
        <f>B5+D5+F5+H5+J5</f>
        <v>14</v>
      </c>
      <c r="M5" s="23">
        <f>C5+E5+G5+I5+K5</f>
        <v>75.310000000000016</v>
      </c>
    </row>
    <row r="6" spans="1:17" ht="31.5" customHeight="1" x14ac:dyDescent="0.25">
      <c r="A6" s="26">
        <v>45293</v>
      </c>
      <c r="B6" s="39">
        <v>4</v>
      </c>
      <c r="C6" s="55">
        <v>17.27</v>
      </c>
      <c r="D6" s="43">
        <v>5</v>
      </c>
      <c r="E6" s="59">
        <v>27.12</v>
      </c>
      <c r="F6" s="47">
        <v>2</v>
      </c>
      <c r="G6" s="63">
        <v>13.37</v>
      </c>
      <c r="H6" s="51">
        <v>0</v>
      </c>
      <c r="I6" s="67">
        <v>0</v>
      </c>
      <c r="J6" s="39">
        <v>0</v>
      </c>
      <c r="K6" s="55">
        <v>0</v>
      </c>
      <c r="L6" s="24">
        <f t="shared" ref="L6:M35" si="0">B6+D6+F6+H6+J6</f>
        <v>11</v>
      </c>
      <c r="M6" s="25">
        <f t="shared" si="0"/>
        <v>57.76</v>
      </c>
    </row>
    <row r="7" spans="1:17" ht="31.5" customHeight="1" x14ac:dyDescent="0.25">
      <c r="A7" s="26">
        <v>45294</v>
      </c>
      <c r="B7" s="39">
        <v>5</v>
      </c>
      <c r="C7" s="55">
        <v>24.38</v>
      </c>
      <c r="D7" s="43">
        <v>5</v>
      </c>
      <c r="E7" s="59">
        <v>26.54</v>
      </c>
      <c r="F7" s="47">
        <v>2</v>
      </c>
      <c r="G7" s="63">
        <v>14.68</v>
      </c>
      <c r="H7" s="51">
        <v>1</v>
      </c>
      <c r="I7" s="67">
        <v>0.92</v>
      </c>
      <c r="J7" s="39">
        <v>0</v>
      </c>
      <c r="K7" s="55">
        <v>0</v>
      </c>
      <c r="L7" s="24">
        <f t="shared" si="0"/>
        <v>13</v>
      </c>
      <c r="M7" s="25">
        <f t="shared" si="0"/>
        <v>66.52</v>
      </c>
    </row>
    <row r="8" spans="1:17" ht="31.5" customHeight="1" x14ac:dyDescent="0.25">
      <c r="A8" s="26">
        <v>45295</v>
      </c>
      <c r="B8" s="39">
        <v>5</v>
      </c>
      <c r="C8" s="55">
        <v>13.67</v>
      </c>
      <c r="D8" s="43">
        <v>6</v>
      </c>
      <c r="E8" s="59">
        <v>25.32</v>
      </c>
      <c r="F8" s="47">
        <v>0</v>
      </c>
      <c r="G8" s="63">
        <v>0</v>
      </c>
      <c r="H8" s="51">
        <v>0</v>
      </c>
      <c r="I8" s="67">
        <v>0</v>
      </c>
      <c r="J8" s="39">
        <v>0</v>
      </c>
      <c r="K8" s="55">
        <v>0</v>
      </c>
      <c r="L8" s="24">
        <f t="shared" si="0"/>
        <v>11</v>
      </c>
      <c r="M8" s="25">
        <f t="shared" si="0"/>
        <v>38.99</v>
      </c>
    </row>
    <row r="9" spans="1:17" ht="31.5" customHeight="1" x14ac:dyDescent="0.25">
      <c r="A9" s="26">
        <v>45296</v>
      </c>
      <c r="B9" s="39">
        <v>4</v>
      </c>
      <c r="C9" s="55">
        <v>12.32</v>
      </c>
      <c r="D9" s="43">
        <v>5</v>
      </c>
      <c r="E9" s="59">
        <v>61.09</v>
      </c>
      <c r="F9" s="47">
        <v>1</v>
      </c>
      <c r="G9" s="63">
        <v>5.08</v>
      </c>
      <c r="H9" s="51">
        <v>2</v>
      </c>
      <c r="I9" s="67">
        <v>1.1599999999999999</v>
      </c>
      <c r="J9" s="39">
        <v>0</v>
      </c>
      <c r="K9" s="55">
        <v>0</v>
      </c>
      <c r="L9" s="24">
        <f t="shared" si="0"/>
        <v>12</v>
      </c>
      <c r="M9" s="25">
        <f t="shared" si="0"/>
        <v>79.649999999999991</v>
      </c>
      <c r="Q9" s="5"/>
    </row>
    <row r="10" spans="1:17" ht="31.5" customHeight="1" x14ac:dyDescent="0.25">
      <c r="A10" s="26">
        <v>45297</v>
      </c>
      <c r="B10" s="39">
        <v>4</v>
      </c>
      <c r="C10" s="55">
        <v>14.77</v>
      </c>
      <c r="D10" s="43">
        <v>5</v>
      </c>
      <c r="E10" s="59">
        <v>26.2</v>
      </c>
      <c r="F10" s="47">
        <v>0</v>
      </c>
      <c r="G10" s="63">
        <v>0</v>
      </c>
      <c r="H10" s="51">
        <v>1</v>
      </c>
      <c r="I10" s="67">
        <v>1.07</v>
      </c>
      <c r="J10" s="39">
        <v>0</v>
      </c>
      <c r="K10" s="55">
        <v>0</v>
      </c>
      <c r="L10" s="24">
        <f t="shared" si="0"/>
        <v>10</v>
      </c>
      <c r="M10" s="25">
        <f t="shared" si="0"/>
        <v>42.04</v>
      </c>
    </row>
    <row r="11" spans="1:17" ht="31.5" customHeight="1" x14ac:dyDescent="0.25">
      <c r="A11" s="26">
        <v>45298</v>
      </c>
      <c r="B11" s="39">
        <v>2</v>
      </c>
      <c r="C11" s="55">
        <v>7.37</v>
      </c>
      <c r="D11" s="43">
        <v>2</v>
      </c>
      <c r="E11" s="59">
        <v>8.41</v>
      </c>
      <c r="F11" s="47">
        <v>1</v>
      </c>
      <c r="G11" s="63">
        <v>1.02</v>
      </c>
      <c r="H11" s="51">
        <v>0</v>
      </c>
      <c r="I11" s="67">
        <v>0</v>
      </c>
      <c r="J11" s="39">
        <v>0</v>
      </c>
      <c r="K11" s="55">
        <v>0</v>
      </c>
      <c r="L11" s="24">
        <f t="shared" si="0"/>
        <v>5</v>
      </c>
      <c r="M11" s="25">
        <f t="shared" si="0"/>
        <v>16.8</v>
      </c>
    </row>
    <row r="12" spans="1:17" ht="31.5" customHeight="1" x14ac:dyDescent="0.25">
      <c r="A12" s="26">
        <v>45299</v>
      </c>
      <c r="B12" s="39">
        <v>4</v>
      </c>
      <c r="C12" s="55">
        <v>9.49</v>
      </c>
      <c r="D12" s="43">
        <v>4</v>
      </c>
      <c r="E12" s="59">
        <v>21.45</v>
      </c>
      <c r="F12" s="47">
        <v>2</v>
      </c>
      <c r="G12" s="63">
        <v>9.6300000000000008</v>
      </c>
      <c r="H12" s="51">
        <v>1</v>
      </c>
      <c r="I12" s="67">
        <v>0.82</v>
      </c>
      <c r="J12" s="39">
        <v>0</v>
      </c>
      <c r="K12" s="55">
        <v>0</v>
      </c>
      <c r="L12" s="24">
        <f t="shared" si="0"/>
        <v>11</v>
      </c>
      <c r="M12" s="25">
        <f t="shared" si="0"/>
        <v>41.39</v>
      </c>
    </row>
    <row r="13" spans="1:17" ht="31.5" customHeight="1" x14ac:dyDescent="0.25">
      <c r="A13" s="26">
        <v>45300</v>
      </c>
      <c r="B13" s="39">
        <v>7</v>
      </c>
      <c r="C13" s="55">
        <v>23.03</v>
      </c>
      <c r="D13" s="43">
        <v>8</v>
      </c>
      <c r="E13" s="59">
        <v>24.64</v>
      </c>
      <c r="F13" s="47">
        <v>0</v>
      </c>
      <c r="G13" s="63">
        <v>0</v>
      </c>
      <c r="H13" s="51">
        <v>3</v>
      </c>
      <c r="I13" s="67">
        <v>3.36</v>
      </c>
      <c r="J13" s="39">
        <v>0</v>
      </c>
      <c r="K13" s="55">
        <v>0</v>
      </c>
      <c r="L13" s="24">
        <f t="shared" si="0"/>
        <v>18</v>
      </c>
      <c r="M13" s="25">
        <f t="shared" si="0"/>
        <v>51.03</v>
      </c>
    </row>
    <row r="14" spans="1:17" ht="31.5" customHeight="1" x14ac:dyDescent="0.25">
      <c r="A14" s="26">
        <v>45301</v>
      </c>
      <c r="B14" s="39">
        <v>4</v>
      </c>
      <c r="C14" s="55">
        <v>19.45</v>
      </c>
      <c r="D14" s="43">
        <v>6</v>
      </c>
      <c r="E14" s="59">
        <v>24.59</v>
      </c>
      <c r="F14" s="47">
        <v>2</v>
      </c>
      <c r="G14" s="63">
        <v>11.96</v>
      </c>
      <c r="H14" s="51">
        <v>0</v>
      </c>
      <c r="I14" s="67">
        <v>0</v>
      </c>
      <c r="J14" s="39">
        <v>0</v>
      </c>
      <c r="K14" s="55">
        <v>0</v>
      </c>
      <c r="L14" s="24">
        <f t="shared" si="0"/>
        <v>12</v>
      </c>
      <c r="M14" s="25">
        <f t="shared" si="0"/>
        <v>56</v>
      </c>
    </row>
    <row r="15" spans="1:17" ht="31.5" customHeight="1" x14ac:dyDescent="0.25">
      <c r="A15" s="26">
        <v>45302</v>
      </c>
      <c r="B15" s="39">
        <v>4</v>
      </c>
      <c r="C15" s="55">
        <v>18.36</v>
      </c>
      <c r="D15" s="43">
        <v>6</v>
      </c>
      <c r="E15" s="59">
        <v>42.76</v>
      </c>
      <c r="F15" s="47">
        <v>2</v>
      </c>
      <c r="G15" s="63">
        <v>9.93</v>
      </c>
      <c r="H15" s="51">
        <v>3</v>
      </c>
      <c r="I15" s="67">
        <v>2.77</v>
      </c>
      <c r="J15" s="39">
        <v>0</v>
      </c>
      <c r="K15" s="55">
        <v>0</v>
      </c>
      <c r="L15" s="24">
        <f t="shared" si="0"/>
        <v>15</v>
      </c>
      <c r="M15" s="25">
        <f t="shared" si="0"/>
        <v>73.819999999999993</v>
      </c>
    </row>
    <row r="16" spans="1:17" ht="31.5" customHeight="1" x14ac:dyDescent="0.25">
      <c r="A16" s="26">
        <v>45303</v>
      </c>
      <c r="B16" s="39">
        <v>3</v>
      </c>
      <c r="C16" s="55">
        <v>13.43</v>
      </c>
      <c r="D16" s="43">
        <v>4</v>
      </c>
      <c r="E16" s="59">
        <v>25.78</v>
      </c>
      <c r="F16" s="47">
        <v>0</v>
      </c>
      <c r="G16" s="63">
        <v>0</v>
      </c>
      <c r="H16" s="51">
        <v>0</v>
      </c>
      <c r="I16" s="67">
        <v>0</v>
      </c>
      <c r="J16" s="39">
        <v>0</v>
      </c>
      <c r="K16" s="55">
        <v>0</v>
      </c>
      <c r="L16" s="24">
        <f t="shared" si="0"/>
        <v>7</v>
      </c>
      <c r="M16" s="25">
        <f t="shared" si="0"/>
        <v>39.21</v>
      </c>
    </row>
    <row r="17" spans="1:13" ht="31.5" customHeight="1" x14ac:dyDescent="0.25">
      <c r="A17" s="26">
        <v>45304</v>
      </c>
      <c r="B17" s="39">
        <v>5</v>
      </c>
      <c r="C17" s="55">
        <v>15.61</v>
      </c>
      <c r="D17" s="43">
        <v>4</v>
      </c>
      <c r="E17" s="59">
        <v>28.7</v>
      </c>
      <c r="F17" s="47">
        <v>0</v>
      </c>
      <c r="G17" s="63">
        <v>0</v>
      </c>
      <c r="H17" s="51">
        <v>0</v>
      </c>
      <c r="I17" s="67">
        <v>0</v>
      </c>
      <c r="J17" s="39">
        <v>0</v>
      </c>
      <c r="K17" s="55">
        <v>0</v>
      </c>
      <c r="L17" s="24">
        <f t="shared" si="0"/>
        <v>9</v>
      </c>
      <c r="M17" s="25">
        <f t="shared" si="0"/>
        <v>44.31</v>
      </c>
    </row>
    <row r="18" spans="1:13" ht="31.5" customHeight="1" x14ac:dyDescent="0.25">
      <c r="A18" s="26">
        <v>45305</v>
      </c>
      <c r="B18" s="39">
        <v>1</v>
      </c>
      <c r="C18" s="55">
        <v>3.11</v>
      </c>
      <c r="D18" s="43">
        <v>2</v>
      </c>
      <c r="E18" s="59">
        <v>6.25</v>
      </c>
      <c r="F18" s="47">
        <v>0</v>
      </c>
      <c r="G18" s="63">
        <v>0</v>
      </c>
      <c r="H18" s="51">
        <v>0</v>
      </c>
      <c r="I18" s="67">
        <v>0</v>
      </c>
      <c r="J18" s="39">
        <v>0</v>
      </c>
      <c r="K18" s="55">
        <v>0</v>
      </c>
      <c r="L18" s="24">
        <f t="shared" si="0"/>
        <v>3</v>
      </c>
      <c r="M18" s="25">
        <f t="shared" si="0"/>
        <v>9.36</v>
      </c>
    </row>
    <row r="19" spans="1:13" ht="31.5" customHeight="1" x14ac:dyDescent="0.25">
      <c r="A19" s="26">
        <v>45306</v>
      </c>
      <c r="B19" s="39">
        <v>4</v>
      </c>
      <c r="C19" s="55">
        <v>37.340000000000003</v>
      </c>
      <c r="D19" s="43">
        <v>7</v>
      </c>
      <c r="E19" s="59">
        <v>32.79</v>
      </c>
      <c r="F19" s="47">
        <v>1</v>
      </c>
      <c r="G19" s="63">
        <v>17.57</v>
      </c>
      <c r="H19" s="51">
        <v>2</v>
      </c>
      <c r="I19" s="67">
        <v>0.9</v>
      </c>
      <c r="J19" s="39">
        <v>0</v>
      </c>
      <c r="K19" s="55">
        <v>0</v>
      </c>
      <c r="L19" s="24">
        <f t="shared" si="0"/>
        <v>14</v>
      </c>
      <c r="M19" s="25">
        <f t="shared" si="0"/>
        <v>88.6</v>
      </c>
    </row>
    <row r="20" spans="1:13" ht="31.5" customHeight="1" x14ac:dyDescent="0.25">
      <c r="A20" s="26">
        <v>45307</v>
      </c>
      <c r="B20" s="39">
        <v>7</v>
      </c>
      <c r="C20" s="55">
        <v>23.32</v>
      </c>
      <c r="D20" s="43">
        <v>5</v>
      </c>
      <c r="E20" s="59">
        <v>39.380000000000003</v>
      </c>
      <c r="F20" s="47">
        <v>0</v>
      </c>
      <c r="G20" s="63">
        <v>0</v>
      </c>
      <c r="H20" s="51">
        <v>0</v>
      </c>
      <c r="I20" s="67">
        <v>0</v>
      </c>
      <c r="J20" s="39">
        <v>0</v>
      </c>
      <c r="K20" s="55">
        <v>0</v>
      </c>
      <c r="L20" s="24">
        <f t="shared" si="0"/>
        <v>12</v>
      </c>
      <c r="M20" s="25">
        <f t="shared" si="0"/>
        <v>62.7</v>
      </c>
    </row>
    <row r="21" spans="1:13" ht="31.5" customHeight="1" x14ac:dyDescent="0.25">
      <c r="A21" s="26">
        <v>45308</v>
      </c>
      <c r="B21" s="39">
        <v>5</v>
      </c>
      <c r="C21" s="55">
        <v>25.95</v>
      </c>
      <c r="D21" s="43">
        <v>3</v>
      </c>
      <c r="E21" s="59">
        <v>27.73</v>
      </c>
      <c r="F21" s="47">
        <v>2</v>
      </c>
      <c r="G21" s="63">
        <v>13.77</v>
      </c>
      <c r="H21" s="51">
        <v>1</v>
      </c>
      <c r="I21" s="67">
        <v>1.05</v>
      </c>
      <c r="J21" s="39">
        <v>0</v>
      </c>
      <c r="K21" s="55">
        <v>0</v>
      </c>
      <c r="L21" s="24">
        <f t="shared" si="0"/>
        <v>11</v>
      </c>
      <c r="M21" s="25">
        <f t="shared" si="0"/>
        <v>68.5</v>
      </c>
    </row>
    <row r="22" spans="1:13" ht="31.5" customHeight="1" x14ac:dyDescent="0.25">
      <c r="A22" s="26">
        <v>45309</v>
      </c>
      <c r="B22" s="39">
        <v>6</v>
      </c>
      <c r="C22" s="55">
        <v>18.32</v>
      </c>
      <c r="D22" s="43">
        <v>6</v>
      </c>
      <c r="E22" s="59">
        <v>50.28</v>
      </c>
      <c r="F22" s="47">
        <v>2</v>
      </c>
      <c r="G22" s="63">
        <v>4</v>
      </c>
      <c r="H22" s="51">
        <v>4</v>
      </c>
      <c r="I22" s="67">
        <v>2.21</v>
      </c>
      <c r="J22" s="39">
        <v>0</v>
      </c>
      <c r="K22" s="55">
        <v>0</v>
      </c>
      <c r="L22" s="24">
        <f t="shared" si="0"/>
        <v>18</v>
      </c>
      <c r="M22" s="25">
        <f t="shared" si="0"/>
        <v>74.809999999999988</v>
      </c>
    </row>
    <row r="23" spans="1:13" ht="31.5" customHeight="1" x14ac:dyDescent="0.25">
      <c r="A23" s="26">
        <v>45310</v>
      </c>
      <c r="B23" s="39">
        <v>5</v>
      </c>
      <c r="C23" s="55">
        <v>10.74</v>
      </c>
      <c r="D23" s="43">
        <v>5</v>
      </c>
      <c r="E23" s="59">
        <v>34.85</v>
      </c>
      <c r="F23" s="47">
        <v>1</v>
      </c>
      <c r="G23" s="63">
        <v>9.18</v>
      </c>
      <c r="H23" s="51">
        <v>1</v>
      </c>
      <c r="I23" s="67">
        <v>0.67</v>
      </c>
      <c r="J23" s="39">
        <v>0</v>
      </c>
      <c r="K23" s="55">
        <v>0</v>
      </c>
      <c r="L23" s="24">
        <f t="shared" si="0"/>
        <v>12</v>
      </c>
      <c r="M23" s="25">
        <f t="shared" si="0"/>
        <v>55.440000000000005</v>
      </c>
    </row>
    <row r="24" spans="1:13" ht="31.5" customHeight="1" x14ac:dyDescent="0.25">
      <c r="A24" s="26">
        <v>45311</v>
      </c>
      <c r="B24" s="39">
        <v>5</v>
      </c>
      <c r="C24" s="55">
        <v>17.559999999999999</v>
      </c>
      <c r="D24" s="43">
        <v>5</v>
      </c>
      <c r="E24" s="59">
        <v>23.49</v>
      </c>
      <c r="F24" s="47">
        <v>0</v>
      </c>
      <c r="G24" s="63">
        <v>0</v>
      </c>
      <c r="H24" s="51">
        <v>0</v>
      </c>
      <c r="I24" s="67">
        <v>0</v>
      </c>
      <c r="J24" s="39">
        <v>0</v>
      </c>
      <c r="K24" s="55">
        <v>0</v>
      </c>
      <c r="L24" s="24">
        <f t="shared" si="0"/>
        <v>10</v>
      </c>
      <c r="M24" s="25">
        <f t="shared" si="0"/>
        <v>41.05</v>
      </c>
    </row>
    <row r="25" spans="1:13" ht="31.5" customHeight="1" x14ac:dyDescent="0.25">
      <c r="A25" s="26">
        <v>45312</v>
      </c>
      <c r="B25" s="39">
        <v>3</v>
      </c>
      <c r="C25" s="55">
        <v>7.43</v>
      </c>
      <c r="D25" s="43">
        <v>2</v>
      </c>
      <c r="E25" s="59">
        <v>10.88</v>
      </c>
      <c r="F25" s="47">
        <v>0</v>
      </c>
      <c r="G25" s="63">
        <v>0</v>
      </c>
      <c r="H25" s="51">
        <v>0</v>
      </c>
      <c r="I25" s="67">
        <v>0</v>
      </c>
      <c r="J25" s="39">
        <v>0</v>
      </c>
      <c r="K25" s="55">
        <v>0</v>
      </c>
      <c r="L25" s="24">
        <f t="shared" si="0"/>
        <v>5</v>
      </c>
      <c r="M25" s="25">
        <f t="shared" si="0"/>
        <v>18.310000000000002</v>
      </c>
    </row>
    <row r="26" spans="1:13" ht="31.5" customHeight="1" x14ac:dyDescent="0.25">
      <c r="A26" s="26">
        <v>45313</v>
      </c>
      <c r="B26" s="39">
        <v>5</v>
      </c>
      <c r="C26" s="55">
        <v>25.01</v>
      </c>
      <c r="D26" s="43">
        <v>8</v>
      </c>
      <c r="E26" s="59">
        <v>30.34</v>
      </c>
      <c r="F26" s="47">
        <v>4</v>
      </c>
      <c r="G26" s="63">
        <v>23.55</v>
      </c>
      <c r="H26" s="51">
        <v>0</v>
      </c>
      <c r="I26" s="67">
        <v>0</v>
      </c>
      <c r="J26" s="39">
        <v>0</v>
      </c>
      <c r="K26" s="55">
        <v>0</v>
      </c>
      <c r="L26" s="24">
        <f t="shared" si="0"/>
        <v>17</v>
      </c>
      <c r="M26" s="25">
        <f t="shared" si="0"/>
        <v>78.900000000000006</v>
      </c>
    </row>
    <row r="27" spans="1:13" ht="31.5" customHeight="1" x14ac:dyDescent="0.25">
      <c r="A27" s="26">
        <v>45314</v>
      </c>
      <c r="B27" s="39">
        <v>4</v>
      </c>
      <c r="C27" s="55">
        <v>21.61</v>
      </c>
      <c r="D27" s="43">
        <v>5</v>
      </c>
      <c r="E27" s="59">
        <v>37.9</v>
      </c>
      <c r="F27" s="47">
        <v>0</v>
      </c>
      <c r="G27" s="63">
        <v>0</v>
      </c>
      <c r="H27" s="51">
        <v>1</v>
      </c>
      <c r="I27" s="67">
        <v>1.1599999999999999</v>
      </c>
      <c r="J27" s="39">
        <v>0</v>
      </c>
      <c r="K27" s="55">
        <v>0</v>
      </c>
      <c r="L27" s="24">
        <f t="shared" si="0"/>
        <v>10</v>
      </c>
      <c r="M27" s="25">
        <f t="shared" si="0"/>
        <v>60.669999999999995</v>
      </c>
    </row>
    <row r="28" spans="1:13" ht="31.5" customHeight="1" x14ac:dyDescent="0.25">
      <c r="A28" s="26">
        <v>45315</v>
      </c>
      <c r="B28" s="39">
        <v>5</v>
      </c>
      <c r="C28" s="55">
        <v>17.82</v>
      </c>
      <c r="D28" s="43">
        <v>6</v>
      </c>
      <c r="E28" s="59">
        <v>35.22</v>
      </c>
      <c r="F28" s="47">
        <v>2</v>
      </c>
      <c r="G28" s="63">
        <v>7.8</v>
      </c>
      <c r="H28" s="51">
        <v>1</v>
      </c>
      <c r="I28" s="67">
        <v>0.28000000000000003</v>
      </c>
      <c r="J28" s="39">
        <v>0</v>
      </c>
      <c r="K28" s="55">
        <v>0</v>
      </c>
      <c r="L28" s="24">
        <f t="shared" si="0"/>
        <v>14</v>
      </c>
      <c r="M28" s="25">
        <f t="shared" si="0"/>
        <v>61.12</v>
      </c>
    </row>
    <row r="29" spans="1:13" ht="31.5" customHeight="1" x14ac:dyDescent="0.25">
      <c r="A29" s="26">
        <v>45316</v>
      </c>
      <c r="B29" s="39">
        <v>4</v>
      </c>
      <c r="C29" s="55">
        <v>17.78</v>
      </c>
      <c r="D29" s="43">
        <v>7</v>
      </c>
      <c r="E29" s="59">
        <v>37.53</v>
      </c>
      <c r="F29" s="47">
        <v>1</v>
      </c>
      <c r="G29" s="63">
        <v>8.5399999999999991</v>
      </c>
      <c r="H29" s="51">
        <v>1</v>
      </c>
      <c r="I29" s="67">
        <v>0.83</v>
      </c>
      <c r="J29" s="39">
        <v>0</v>
      </c>
      <c r="K29" s="55">
        <v>0</v>
      </c>
      <c r="L29" s="24">
        <f t="shared" si="0"/>
        <v>13</v>
      </c>
      <c r="M29" s="25">
        <f t="shared" si="0"/>
        <v>64.680000000000007</v>
      </c>
    </row>
    <row r="30" spans="1:13" ht="31.5" customHeight="1" x14ac:dyDescent="0.25">
      <c r="A30" s="26">
        <v>45317</v>
      </c>
      <c r="B30" s="39">
        <v>0</v>
      </c>
      <c r="C30" s="55">
        <v>0</v>
      </c>
      <c r="D30" s="43">
        <v>0</v>
      </c>
      <c r="E30" s="59">
        <v>0</v>
      </c>
      <c r="F30" s="47">
        <v>0</v>
      </c>
      <c r="G30" s="63">
        <v>0</v>
      </c>
      <c r="H30" s="51">
        <v>0</v>
      </c>
      <c r="I30" s="67">
        <v>0</v>
      </c>
      <c r="J30" s="39">
        <v>0</v>
      </c>
      <c r="K30" s="55">
        <v>0</v>
      </c>
      <c r="L30" s="24">
        <f t="shared" si="0"/>
        <v>0</v>
      </c>
      <c r="M30" s="25">
        <f t="shared" si="0"/>
        <v>0</v>
      </c>
    </row>
    <row r="31" spans="1:13" ht="31.5" customHeight="1" x14ac:dyDescent="0.25">
      <c r="A31" s="26">
        <v>45318</v>
      </c>
      <c r="B31" s="39">
        <v>7</v>
      </c>
      <c r="C31" s="55">
        <v>34.35</v>
      </c>
      <c r="D31" s="43">
        <v>12</v>
      </c>
      <c r="E31" s="59">
        <v>58.58</v>
      </c>
      <c r="F31" s="47">
        <v>1</v>
      </c>
      <c r="G31" s="63">
        <v>8.33</v>
      </c>
      <c r="H31" s="51">
        <v>4</v>
      </c>
      <c r="I31" s="67">
        <v>4.21</v>
      </c>
      <c r="J31" s="39">
        <v>1</v>
      </c>
      <c r="K31" s="55">
        <v>8.56</v>
      </c>
      <c r="L31" s="24">
        <f t="shared" si="0"/>
        <v>25</v>
      </c>
      <c r="M31" s="25">
        <f t="shared" si="0"/>
        <v>114.03</v>
      </c>
    </row>
    <row r="32" spans="1:13" ht="31.5" customHeight="1" x14ac:dyDescent="0.25">
      <c r="A32" s="26">
        <v>45319</v>
      </c>
      <c r="B32" s="39">
        <v>3</v>
      </c>
      <c r="C32" s="55">
        <v>8.59</v>
      </c>
      <c r="D32" s="43">
        <v>3</v>
      </c>
      <c r="E32" s="59">
        <v>9.31</v>
      </c>
      <c r="F32" s="47">
        <v>0</v>
      </c>
      <c r="G32" s="63">
        <v>0</v>
      </c>
      <c r="H32" s="51">
        <v>0</v>
      </c>
      <c r="I32" s="67">
        <v>0</v>
      </c>
      <c r="J32" s="39">
        <v>0</v>
      </c>
      <c r="K32" s="55">
        <v>0</v>
      </c>
      <c r="L32" s="24">
        <f t="shared" si="0"/>
        <v>6</v>
      </c>
      <c r="M32" s="25">
        <f t="shared" si="0"/>
        <v>17.899999999999999</v>
      </c>
    </row>
    <row r="33" spans="1:13" ht="31.5" customHeight="1" x14ac:dyDescent="0.25">
      <c r="A33" s="26">
        <v>45320</v>
      </c>
      <c r="B33" s="39">
        <v>6</v>
      </c>
      <c r="C33" s="55">
        <v>21.63</v>
      </c>
      <c r="D33" s="43">
        <v>7</v>
      </c>
      <c r="E33" s="59">
        <v>37.21</v>
      </c>
      <c r="F33" s="47">
        <v>4</v>
      </c>
      <c r="G33" s="63">
        <v>25.61</v>
      </c>
      <c r="H33" s="51">
        <v>1</v>
      </c>
      <c r="I33" s="67">
        <v>1.1000000000000001</v>
      </c>
      <c r="J33" s="39">
        <v>0</v>
      </c>
      <c r="K33" s="55">
        <v>0</v>
      </c>
      <c r="L33" s="24">
        <f t="shared" si="0"/>
        <v>18</v>
      </c>
      <c r="M33" s="25">
        <f t="shared" si="0"/>
        <v>85.55</v>
      </c>
    </row>
    <row r="34" spans="1:13" ht="31.5" customHeight="1" x14ac:dyDescent="0.25">
      <c r="A34" s="26">
        <v>45321</v>
      </c>
      <c r="B34" s="39">
        <v>6</v>
      </c>
      <c r="C34" s="55">
        <v>26.57</v>
      </c>
      <c r="D34" s="43">
        <v>5</v>
      </c>
      <c r="E34" s="59">
        <v>38.450000000000003</v>
      </c>
      <c r="F34" s="47">
        <v>1</v>
      </c>
      <c r="G34" s="63">
        <v>8.8699999999999992</v>
      </c>
      <c r="H34" s="51">
        <v>2</v>
      </c>
      <c r="I34" s="67">
        <v>1.18</v>
      </c>
      <c r="J34" s="39">
        <v>1</v>
      </c>
      <c r="K34" s="55">
        <v>1.19</v>
      </c>
      <c r="L34" s="24">
        <f t="shared" si="0"/>
        <v>15</v>
      </c>
      <c r="M34" s="25">
        <f t="shared" si="0"/>
        <v>76.260000000000019</v>
      </c>
    </row>
    <row r="35" spans="1:13" ht="31.5" customHeight="1" thickBot="1" x14ac:dyDescent="0.3">
      <c r="A35" s="26">
        <v>45322</v>
      </c>
      <c r="B35" s="40">
        <v>5</v>
      </c>
      <c r="C35" s="56">
        <v>27.24</v>
      </c>
      <c r="D35" s="44">
        <v>6</v>
      </c>
      <c r="E35" s="60">
        <v>36.479999999999997</v>
      </c>
      <c r="F35" s="48">
        <v>0</v>
      </c>
      <c r="G35" s="64">
        <v>0</v>
      </c>
      <c r="H35" s="52">
        <v>2</v>
      </c>
      <c r="I35" s="68">
        <v>1.1200000000000001</v>
      </c>
      <c r="J35" s="40">
        <v>0</v>
      </c>
      <c r="K35" s="56">
        <v>0</v>
      </c>
      <c r="L35" s="35">
        <f t="shared" si="0"/>
        <v>13</v>
      </c>
      <c r="M35" s="36">
        <f t="shared" si="0"/>
        <v>64.84</v>
      </c>
    </row>
    <row r="36" spans="1:13" ht="31.5" customHeight="1" thickBot="1" x14ac:dyDescent="0.3">
      <c r="A36" s="37" t="s">
        <v>6</v>
      </c>
      <c r="B36" s="41">
        <f t="shared" ref="B36:M36" si="1">SUM(B5:B35)</f>
        <v>136</v>
      </c>
      <c r="C36" s="57">
        <f t="shared" si="1"/>
        <v>554.11</v>
      </c>
      <c r="D36" s="45">
        <f t="shared" si="1"/>
        <v>161</v>
      </c>
      <c r="E36" s="61">
        <f t="shared" si="1"/>
        <v>931.2700000000001</v>
      </c>
      <c r="F36" s="49">
        <f t="shared" si="1"/>
        <v>32</v>
      </c>
      <c r="G36" s="65">
        <f t="shared" si="1"/>
        <v>202.85000000000002</v>
      </c>
      <c r="H36" s="53">
        <f t="shared" si="1"/>
        <v>33</v>
      </c>
      <c r="I36" s="69">
        <f t="shared" si="1"/>
        <v>27.570000000000004</v>
      </c>
      <c r="J36" s="41">
        <f t="shared" si="1"/>
        <v>2</v>
      </c>
      <c r="K36" s="57">
        <f t="shared" si="1"/>
        <v>9.75</v>
      </c>
      <c r="L36" s="37">
        <f t="shared" si="1"/>
        <v>364</v>
      </c>
      <c r="M36" s="19">
        <f t="shared" si="1"/>
        <v>1725.55</v>
      </c>
    </row>
  </sheetData>
  <mergeCells count="2">
    <mergeCell ref="E1:K1"/>
    <mergeCell ref="G2:I2"/>
  </mergeCells>
  <pageMargins left="0.7" right="0.7" top="0.75" bottom="0.75" header="0.3" footer="0.3"/>
  <pageSetup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22" zoomScale="70" zoomScaleNormal="70" workbookViewId="0">
      <selection activeCell="I34" sqref="I34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10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45323</v>
      </c>
      <c r="B5" s="38">
        <v>4</v>
      </c>
      <c r="C5" s="54">
        <v>22.54</v>
      </c>
      <c r="D5" s="42">
        <v>8</v>
      </c>
      <c r="E5" s="58">
        <v>45.61</v>
      </c>
      <c r="F5" s="46">
        <v>3</v>
      </c>
      <c r="G5" s="62">
        <v>22.46</v>
      </c>
      <c r="H5" s="50">
        <v>0</v>
      </c>
      <c r="I5" s="66">
        <v>0</v>
      </c>
      <c r="J5" s="38">
        <v>1</v>
      </c>
      <c r="K5" s="54">
        <v>1.1499999999999999</v>
      </c>
      <c r="L5" s="27">
        <f>B5+D5+F5+H5+J5</f>
        <v>16</v>
      </c>
      <c r="M5" s="23">
        <f>C5+E5+G5+I5+K5</f>
        <v>91.760000000000019</v>
      </c>
    </row>
    <row r="6" spans="1:17" ht="31.5" customHeight="1" x14ac:dyDescent="0.25">
      <c r="A6" s="26">
        <v>45324</v>
      </c>
      <c r="B6" s="39">
        <v>3</v>
      </c>
      <c r="C6" s="55">
        <v>18.329999999999998</v>
      </c>
      <c r="D6" s="43">
        <v>4</v>
      </c>
      <c r="E6" s="59">
        <v>43.53</v>
      </c>
      <c r="F6" s="47">
        <v>0</v>
      </c>
      <c r="G6" s="63">
        <v>0</v>
      </c>
      <c r="H6" s="51">
        <v>0</v>
      </c>
      <c r="I6" s="67">
        <v>0</v>
      </c>
      <c r="J6" s="39">
        <v>1</v>
      </c>
      <c r="K6" s="55">
        <v>1.1499999999999999</v>
      </c>
      <c r="L6" s="24">
        <f t="shared" ref="L6:M33" si="0">B6+D6+F6+H6+J6</f>
        <v>8</v>
      </c>
      <c r="M6" s="25">
        <f t="shared" si="0"/>
        <v>63.01</v>
      </c>
    </row>
    <row r="7" spans="1:17" ht="31.5" customHeight="1" x14ac:dyDescent="0.25">
      <c r="A7" s="26">
        <v>45325</v>
      </c>
      <c r="B7" s="39">
        <v>5</v>
      </c>
      <c r="C7" s="55">
        <v>22.34</v>
      </c>
      <c r="D7" s="43">
        <v>4</v>
      </c>
      <c r="E7" s="59">
        <v>21.46</v>
      </c>
      <c r="F7" s="47">
        <v>0</v>
      </c>
      <c r="G7" s="63">
        <v>0</v>
      </c>
      <c r="H7" s="51">
        <v>0</v>
      </c>
      <c r="I7" s="67">
        <v>0</v>
      </c>
      <c r="J7" s="39">
        <v>1</v>
      </c>
      <c r="K7" s="55">
        <v>1.1299999999999999</v>
      </c>
      <c r="L7" s="24">
        <f t="shared" si="0"/>
        <v>10</v>
      </c>
      <c r="M7" s="25">
        <f t="shared" si="0"/>
        <v>44.93</v>
      </c>
    </row>
    <row r="8" spans="1:17" ht="31.5" customHeight="1" x14ac:dyDescent="0.25">
      <c r="A8" s="26">
        <v>45326</v>
      </c>
      <c r="B8" s="39">
        <v>5</v>
      </c>
      <c r="C8" s="55">
        <v>28.44</v>
      </c>
      <c r="D8" s="43">
        <v>4</v>
      </c>
      <c r="E8" s="59">
        <v>35.83</v>
      </c>
      <c r="F8" s="47">
        <v>0</v>
      </c>
      <c r="G8" s="63">
        <v>0</v>
      </c>
      <c r="H8" s="51">
        <v>0</v>
      </c>
      <c r="I8" s="67">
        <v>0</v>
      </c>
      <c r="J8" s="39">
        <v>0</v>
      </c>
      <c r="K8" s="55">
        <v>0</v>
      </c>
      <c r="L8" s="24">
        <f t="shared" si="0"/>
        <v>9</v>
      </c>
      <c r="M8" s="25">
        <f t="shared" si="0"/>
        <v>64.27</v>
      </c>
    </row>
    <row r="9" spans="1:17" ht="31.5" customHeight="1" x14ac:dyDescent="0.25">
      <c r="A9" s="26">
        <v>45327</v>
      </c>
      <c r="B9" s="39">
        <v>6</v>
      </c>
      <c r="C9" s="55">
        <v>37.5</v>
      </c>
      <c r="D9" s="43">
        <v>8</v>
      </c>
      <c r="E9" s="59">
        <v>45.6</v>
      </c>
      <c r="F9" s="47">
        <v>5</v>
      </c>
      <c r="G9" s="63">
        <v>32.44</v>
      </c>
      <c r="H9" s="51">
        <v>1</v>
      </c>
      <c r="I9" s="67">
        <v>1.1100000000000001</v>
      </c>
      <c r="J9" s="39">
        <v>1</v>
      </c>
      <c r="K9" s="55">
        <v>1.1100000000000001</v>
      </c>
      <c r="L9" s="24">
        <f t="shared" si="0"/>
        <v>21</v>
      </c>
      <c r="M9" s="25">
        <f t="shared" si="0"/>
        <v>117.75999999999999</v>
      </c>
      <c r="Q9" s="5"/>
    </row>
    <row r="10" spans="1:17" ht="31.5" customHeight="1" x14ac:dyDescent="0.25">
      <c r="A10" s="26">
        <v>45328</v>
      </c>
      <c r="B10" s="39">
        <v>5</v>
      </c>
      <c r="C10" s="55">
        <v>34.21</v>
      </c>
      <c r="D10" s="43">
        <v>5</v>
      </c>
      <c r="E10" s="59">
        <v>40.450000000000003</v>
      </c>
      <c r="F10" s="47">
        <v>2</v>
      </c>
      <c r="G10" s="63">
        <v>20.5</v>
      </c>
      <c r="H10" s="51">
        <v>4</v>
      </c>
      <c r="I10" s="67">
        <v>3.92</v>
      </c>
      <c r="J10" s="39">
        <v>1</v>
      </c>
      <c r="K10" s="55">
        <v>1.1200000000000001</v>
      </c>
      <c r="L10" s="24">
        <f t="shared" si="0"/>
        <v>17</v>
      </c>
      <c r="M10" s="25">
        <f t="shared" si="0"/>
        <v>100.2</v>
      </c>
    </row>
    <row r="11" spans="1:17" ht="31.5" customHeight="1" x14ac:dyDescent="0.25">
      <c r="A11" s="26">
        <v>45329</v>
      </c>
      <c r="B11" s="39">
        <v>7</v>
      </c>
      <c r="C11" s="55">
        <v>22.48</v>
      </c>
      <c r="D11" s="43">
        <v>14</v>
      </c>
      <c r="E11" s="59">
        <v>36.130000000000003</v>
      </c>
      <c r="F11" s="47">
        <v>1</v>
      </c>
      <c r="G11" s="63">
        <v>8.2100000000000009</v>
      </c>
      <c r="H11" s="51">
        <v>3</v>
      </c>
      <c r="I11" s="67">
        <v>1.1399999999999999</v>
      </c>
      <c r="J11" s="39">
        <v>1</v>
      </c>
      <c r="K11" s="55">
        <v>1.21</v>
      </c>
      <c r="L11" s="24">
        <f t="shared" si="0"/>
        <v>26</v>
      </c>
      <c r="M11" s="25">
        <f t="shared" si="0"/>
        <v>69.169999999999987</v>
      </c>
    </row>
    <row r="12" spans="1:17" ht="31.5" customHeight="1" x14ac:dyDescent="0.25">
      <c r="A12" s="26">
        <v>45330</v>
      </c>
      <c r="B12" s="39">
        <v>9</v>
      </c>
      <c r="C12" s="55">
        <v>30.25</v>
      </c>
      <c r="D12" s="43">
        <v>6</v>
      </c>
      <c r="E12" s="59">
        <v>41.54</v>
      </c>
      <c r="F12" s="47">
        <v>2</v>
      </c>
      <c r="G12" s="63">
        <v>11.6</v>
      </c>
      <c r="H12" s="51">
        <v>3</v>
      </c>
      <c r="I12" s="67">
        <v>2.4900000000000002</v>
      </c>
      <c r="J12" s="39">
        <v>0</v>
      </c>
      <c r="K12" s="55">
        <v>0</v>
      </c>
      <c r="L12" s="24">
        <f t="shared" si="0"/>
        <v>20</v>
      </c>
      <c r="M12" s="25">
        <f t="shared" si="0"/>
        <v>85.879999999999981</v>
      </c>
    </row>
    <row r="13" spans="1:17" ht="31.5" customHeight="1" x14ac:dyDescent="0.25">
      <c r="A13" s="26">
        <v>45331</v>
      </c>
      <c r="B13" s="39">
        <v>7</v>
      </c>
      <c r="C13" s="55">
        <v>37.79</v>
      </c>
      <c r="D13" s="43">
        <v>8</v>
      </c>
      <c r="E13" s="59">
        <v>35.26</v>
      </c>
      <c r="F13" s="47">
        <v>2</v>
      </c>
      <c r="G13" s="63">
        <v>11.71</v>
      </c>
      <c r="H13" s="51">
        <v>4</v>
      </c>
      <c r="I13" s="67">
        <v>2.27</v>
      </c>
      <c r="J13" s="39">
        <v>1</v>
      </c>
      <c r="K13" s="55">
        <v>0.9</v>
      </c>
      <c r="L13" s="24">
        <f t="shared" si="0"/>
        <v>22</v>
      </c>
      <c r="M13" s="25">
        <f t="shared" si="0"/>
        <v>87.929999999999993</v>
      </c>
    </row>
    <row r="14" spans="1:17" ht="31.5" customHeight="1" x14ac:dyDescent="0.25">
      <c r="A14" s="26">
        <v>45332</v>
      </c>
      <c r="B14" s="39">
        <v>6</v>
      </c>
      <c r="C14" s="55">
        <v>20.56</v>
      </c>
      <c r="D14" s="43">
        <v>7</v>
      </c>
      <c r="E14" s="59">
        <v>49.15</v>
      </c>
      <c r="F14" s="47">
        <v>1</v>
      </c>
      <c r="G14" s="63">
        <v>2.4300000000000002</v>
      </c>
      <c r="H14" s="51">
        <v>2</v>
      </c>
      <c r="I14" s="67">
        <v>1.73</v>
      </c>
      <c r="J14" s="39">
        <v>1</v>
      </c>
      <c r="K14" s="55">
        <v>0.17</v>
      </c>
      <c r="L14" s="24">
        <f t="shared" si="0"/>
        <v>17</v>
      </c>
      <c r="M14" s="25">
        <f t="shared" si="0"/>
        <v>74.040000000000006</v>
      </c>
    </row>
    <row r="15" spans="1:17" ht="31.5" customHeight="1" x14ac:dyDescent="0.25">
      <c r="A15" s="26">
        <v>45333</v>
      </c>
      <c r="B15" s="39">
        <v>3</v>
      </c>
      <c r="C15" s="55">
        <v>13.85</v>
      </c>
      <c r="D15" s="43">
        <v>3</v>
      </c>
      <c r="E15" s="59">
        <v>15.86</v>
      </c>
      <c r="F15" s="47">
        <v>0</v>
      </c>
      <c r="G15" s="63">
        <v>0</v>
      </c>
      <c r="H15" s="51">
        <v>0</v>
      </c>
      <c r="I15" s="67">
        <v>0</v>
      </c>
      <c r="J15" s="39">
        <v>0</v>
      </c>
      <c r="K15" s="55">
        <v>0</v>
      </c>
      <c r="L15" s="24">
        <f t="shared" si="0"/>
        <v>6</v>
      </c>
      <c r="M15" s="25">
        <f t="shared" si="0"/>
        <v>29.71</v>
      </c>
    </row>
    <row r="16" spans="1:17" ht="31.5" customHeight="1" x14ac:dyDescent="0.25">
      <c r="A16" s="26">
        <v>45334</v>
      </c>
      <c r="B16" s="39">
        <v>4</v>
      </c>
      <c r="C16" s="55">
        <v>17.52</v>
      </c>
      <c r="D16" s="43">
        <v>4</v>
      </c>
      <c r="E16" s="59">
        <v>22.82</v>
      </c>
      <c r="F16" s="47">
        <v>0</v>
      </c>
      <c r="G16" s="63">
        <v>0</v>
      </c>
      <c r="H16" s="51">
        <v>0</v>
      </c>
      <c r="I16" s="67">
        <v>0</v>
      </c>
      <c r="J16" s="39">
        <v>2</v>
      </c>
      <c r="K16" s="55">
        <v>5.68</v>
      </c>
      <c r="L16" s="24">
        <f t="shared" si="0"/>
        <v>10</v>
      </c>
      <c r="M16" s="25">
        <f t="shared" si="0"/>
        <v>46.02</v>
      </c>
    </row>
    <row r="17" spans="1:13" ht="31.5" customHeight="1" x14ac:dyDescent="0.25">
      <c r="A17" s="26">
        <v>45335</v>
      </c>
      <c r="B17" s="39">
        <v>9</v>
      </c>
      <c r="C17" s="55">
        <v>51.77</v>
      </c>
      <c r="D17" s="43">
        <v>9</v>
      </c>
      <c r="E17" s="59">
        <v>62.45</v>
      </c>
      <c r="F17" s="47">
        <v>1</v>
      </c>
      <c r="G17" s="63">
        <v>16.16</v>
      </c>
      <c r="H17" s="51">
        <v>9</v>
      </c>
      <c r="I17" s="67">
        <v>7.45</v>
      </c>
      <c r="J17" s="39">
        <v>1</v>
      </c>
      <c r="K17" s="55">
        <v>0.9</v>
      </c>
      <c r="L17" s="24">
        <f t="shared" si="0"/>
        <v>29</v>
      </c>
      <c r="M17" s="25">
        <f t="shared" si="0"/>
        <v>138.72999999999999</v>
      </c>
    </row>
    <row r="18" spans="1:13" ht="31.5" customHeight="1" x14ac:dyDescent="0.25">
      <c r="A18" s="26">
        <v>45336</v>
      </c>
      <c r="B18" s="39">
        <v>6</v>
      </c>
      <c r="C18" s="55">
        <v>21.13</v>
      </c>
      <c r="D18" s="43">
        <v>6</v>
      </c>
      <c r="E18" s="59">
        <v>49.99</v>
      </c>
      <c r="F18" s="47">
        <v>2</v>
      </c>
      <c r="G18" s="63">
        <v>17.96</v>
      </c>
      <c r="H18" s="51">
        <v>1</v>
      </c>
      <c r="I18" s="67">
        <v>0.34</v>
      </c>
      <c r="J18" s="39">
        <v>0</v>
      </c>
      <c r="K18" s="55">
        <v>0</v>
      </c>
      <c r="L18" s="24">
        <f t="shared" si="0"/>
        <v>15</v>
      </c>
      <c r="M18" s="25">
        <f t="shared" si="0"/>
        <v>89.420000000000016</v>
      </c>
    </row>
    <row r="19" spans="1:13" ht="31.5" customHeight="1" x14ac:dyDescent="0.25">
      <c r="A19" s="26">
        <v>45337</v>
      </c>
      <c r="B19" s="39">
        <v>5</v>
      </c>
      <c r="C19" s="55">
        <v>27.9</v>
      </c>
      <c r="D19" s="43">
        <v>6</v>
      </c>
      <c r="E19" s="59">
        <v>37.43</v>
      </c>
      <c r="F19" s="47">
        <v>1</v>
      </c>
      <c r="G19" s="63">
        <v>9.43</v>
      </c>
      <c r="H19" s="51">
        <v>3</v>
      </c>
      <c r="I19" s="67">
        <v>1.1200000000000001</v>
      </c>
      <c r="J19" s="39">
        <v>2</v>
      </c>
      <c r="K19" s="55">
        <v>0.9</v>
      </c>
      <c r="L19" s="24">
        <f t="shared" si="0"/>
        <v>17</v>
      </c>
      <c r="M19" s="25">
        <f t="shared" si="0"/>
        <v>76.78</v>
      </c>
    </row>
    <row r="20" spans="1:13" ht="31.5" customHeight="1" x14ac:dyDescent="0.25">
      <c r="A20" s="26">
        <v>45338</v>
      </c>
      <c r="B20" s="39">
        <v>7</v>
      </c>
      <c r="C20" s="55">
        <v>22.3</v>
      </c>
      <c r="D20" s="43">
        <v>6</v>
      </c>
      <c r="E20" s="59">
        <v>37.39</v>
      </c>
      <c r="F20" s="47">
        <v>1</v>
      </c>
      <c r="G20" s="63">
        <v>6.55</v>
      </c>
      <c r="H20" s="51">
        <v>4</v>
      </c>
      <c r="I20" s="67">
        <v>2.98</v>
      </c>
      <c r="J20" s="39">
        <v>1</v>
      </c>
      <c r="K20" s="55">
        <v>0.13</v>
      </c>
      <c r="L20" s="24">
        <f t="shared" si="0"/>
        <v>19</v>
      </c>
      <c r="M20" s="25">
        <f t="shared" si="0"/>
        <v>69.349999999999994</v>
      </c>
    </row>
    <row r="21" spans="1:13" ht="31.5" customHeight="1" x14ac:dyDescent="0.25">
      <c r="A21" s="26">
        <v>45339</v>
      </c>
      <c r="B21" s="39">
        <v>5</v>
      </c>
      <c r="C21" s="55">
        <v>20.7</v>
      </c>
      <c r="D21" s="43">
        <v>5</v>
      </c>
      <c r="E21" s="59">
        <v>37.47</v>
      </c>
      <c r="F21" s="47">
        <v>2</v>
      </c>
      <c r="G21" s="63">
        <v>11.57</v>
      </c>
      <c r="H21" s="51">
        <v>4</v>
      </c>
      <c r="I21" s="67">
        <v>3.88</v>
      </c>
      <c r="J21" s="39">
        <v>1</v>
      </c>
      <c r="K21" s="55">
        <v>0.28000000000000003</v>
      </c>
      <c r="L21" s="24">
        <f t="shared" si="0"/>
        <v>17</v>
      </c>
      <c r="M21" s="25">
        <f t="shared" si="0"/>
        <v>73.900000000000006</v>
      </c>
    </row>
    <row r="22" spans="1:13" ht="31.5" customHeight="1" x14ac:dyDescent="0.25">
      <c r="A22" s="26">
        <v>45340</v>
      </c>
      <c r="B22" s="39">
        <v>1</v>
      </c>
      <c r="C22" s="55">
        <v>4.32</v>
      </c>
      <c r="D22" s="43">
        <v>3</v>
      </c>
      <c r="E22" s="59">
        <v>11.58</v>
      </c>
      <c r="F22" s="47">
        <v>0</v>
      </c>
      <c r="G22" s="63">
        <v>0</v>
      </c>
      <c r="H22" s="51">
        <v>0</v>
      </c>
      <c r="I22" s="67">
        <v>0</v>
      </c>
      <c r="J22" s="39">
        <v>0</v>
      </c>
      <c r="K22" s="55">
        <v>0</v>
      </c>
      <c r="L22" s="24">
        <f t="shared" si="0"/>
        <v>4</v>
      </c>
      <c r="M22" s="25">
        <f t="shared" si="0"/>
        <v>15.9</v>
      </c>
    </row>
    <row r="23" spans="1:13" ht="31.5" customHeight="1" x14ac:dyDescent="0.25">
      <c r="A23" s="26">
        <v>45341</v>
      </c>
      <c r="B23" s="39">
        <v>8</v>
      </c>
      <c r="C23" s="55">
        <v>25.08</v>
      </c>
      <c r="D23" s="43">
        <v>6</v>
      </c>
      <c r="E23" s="59">
        <v>40.42</v>
      </c>
      <c r="F23" s="47">
        <v>2</v>
      </c>
      <c r="G23" s="63">
        <v>19.05</v>
      </c>
      <c r="H23" s="51">
        <v>3</v>
      </c>
      <c r="I23" s="67">
        <v>2.2599999999999998</v>
      </c>
      <c r="J23" s="39">
        <v>0</v>
      </c>
      <c r="K23" s="55">
        <v>0</v>
      </c>
      <c r="L23" s="24">
        <f t="shared" si="0"/>
        <v>19</v>
      </c>
      <c r="M23" s="25">
        <f t="shared" si="0"/>
        <v>86.81</v>
      </c>
    </row>
    <row r="24" spans="1:13" ht="31.5" customHeight="1" x14ac:dyDescent="0.25">
      <c r="A24" s="26">
        <v>45342</v>
      </c>
      <c r="B24" s="39">
        <v>6</v>
      </c>
      <c r="C24" s="55">
        <v>22.77</v>
      </c>
      <c r="D24" s="43">
        <v>8</v>
      </c>
      <c r="E24" s="59">
        <v>37.25</v>
      </c>
      <c r="F24" s="47">
        <v>1</v>
      </c>
      <c r="G24" s="63">
        <v>6.44</v>
      </c>
      <c r="H24" s="51">
        <v>3</v>
      </c>
      <c r="I24" s="67">
        <v>3.92</v>
      </c>
      <c r="J24" s="39">
        <v>1</v>
      </c>
      <c r="K24" s="55">
        <v>0.69</v>
      </c>
      <c r="L24" s="24">
        <f t="shared" si="0"/>
        <v>19</v>
      </c>
      <c r="M24" s="25">
        <f t="shared" si="0"/>
        <v>71.069999999999993</v>
      </c>
    </row>
    <row r="25" spans="1:13" ht="31.5" customHeight="1" x14ac:dyDescent="0.25">
      <c r="A25" s="26">
        <v>45343</v>
      </c>
      <c r="B25" s="39">
        <v>3</v>
      </c>
      <c r="C25" s="55">
        <v>13.9</v>
      </c>
      <c r="D25" s="43">
        <v>4</v>
      </c>
      <c r="E25" s="59">
        <v>19.16</v>
      </c>
      <c r="F25" s="47">
        <v>0</v>
      </c>
      <c r="G25" s="63">
        <v>0</v>
      </c>
      <c r="H25" s="51">
        <v>0</v>
      </c>
      <c r="I25" s="67">
        <v>0</v>
      </c>
      <c r="J25" s="39">
        <v>0</v>
      </c>
      <c r="K25" s="55">
        <v>0</v>
      </c>
      <c r="L25" s="24">
        <f t="shared" si="0"/>
        <v>7</v>
      </c>
      <c r="M25" s="25">
        <f t="shared" si="0"/>
        <v>33.06</v>
      </c>
    </row>
    <row r="26" spans="1:13" ht="31.5" customHeight="1" x14ac:dyDescent="0.25">
      <c r="A26" s="26">
        <v>45344</v>
      </c>
      <c r="B26" s="39">
        <v>8</v>
      </c>
      <c r="C26" s="55">
        <v>36.840000000000003</v>
      </c>
      <c r="D26" s="43">
        <v>5</v>
      </c>
      <c r="E26" s="59">
        <v>26.89</v>
      </c>
      <c r="F26" s="47">
        <v>0</v>
      </c>
      <c r="G26" s="63">
        <v>0</v>
      </c>
      <c r="H26" s="51">
        <v>0</v>
      </c>
      <c r="I26" s="67">
        <v>0</v>
      </c>
      <c r="J26" s="39">
        <v>0</v>
      </c>
      <c r="K26" s="55">
        <v>0</v>
      </c>
      <c r="L26" s="24">
        <f t="shared" si="0"/>
        <v>13</v>
      </c>
      <c r="M26" s="25">
        <f t="shared" si="0"/>
        <v>63.730000000000004</v>
      </c>
    </row>
    <row r="27" spans="1:13" ht="31.5" customHeight="1" x14ac:dyDescent="0.25">
      <c r="A27" s="26">
        <v>45345</v>
      </c>
      <c r="B27" s="39">
        <v>13</v>
      </c>
      <c r="C27" s="55">
        <v>43.69</v>
      </c>
      <c r="D27" s="43">
        <v>20</v>
      </c>
      <c r="E27" s="59">
        <v>88.57</v>
      </c>
      <c r="F27" s="47">
        <v>2</v>
      </c>
      <c r="G27" s="63">
        <v>5.5</v>
      </c>
      <c r="H27" s="51">
        <v>4</v>
      </c>
      <c r="I27" s="67">
        <v>3.32</v>
      </c>
      <c r="J27" s="39">
        <v>0</v>
      </c>
      <c r="K27" s="55">
        <v>0</v>
      </c>
      <c r="L27" s="24">
        <f t="shared" si="0"/>
        <v>39</v>
      </c>
      <c r="M27" s="25">
        <f t="shared" si="0"/>
        <v>141.07999999999998</v>
      </c>
    </row>
    <row r="28" spans="1:13" ht="31.5" customHeight="1" x14ac:dyDescent="0.25">
      <c r="A28" s="26">
        <v>45346</v>
      </c>
      <c r="B28" s="39">
        <v>5</v>
      </c>
      <c r="C28" s="55">
        <v>34.96</v>
      </c>
      <c r="D28" s="43">
        <v>6</v>
      </c>
      <c r="E28" s="59">
        <v>48.58</v>
      </c>
      <c r="F28" s="47">
        <v>1</v>
      </c>
      <c r="G28" s="63">
        <v>8.2899999999999991</v>
      </c>
      <c r="H28" s="51">
        <v>1</v>
      </c>
      <c r="I28" s="67">
        <v>0.51</v>
      </c>
      <c r="J28" s="39">
        <v>1</v>
      </c>
      <c r="K28" s="55">
        <v>0.53</v>
      </c>
      <c r="L28" s="24">
        <f t="shared" si="0"/>
        <v>14</v>
      </c>
      <c r="M28" s="25">
        <f t="shared" si="0"/>
        <v>92.86999999999999</v>
      </c>
    </row>
    <row r="29" spans="1:13" ht="31.5" customHeight="1" x14ac:dyDescent="0.25">
      <c r="A29" s="26">
        <v>45347</v>
      </c>
      <c r="B29" s="39">
        <v>2</v>
      </c>
      <c r="C29" s="55">
        <v>10.47</v>
      </c>
      <c r="D29" s="43">
        <v>2</v>
      </c>
      <c r="E29" s="59">
        <v>23.68</v>
      </c>
      <c r="F29" s="47">
        <v>1</v>
      </c>
      <c r="G29" s="63">
        <v>13.73</v>
      </c>
      <c r="H29" s="51">
        <v>0</v>
      </c>
      <c r="I29" s="67">
        <v>0</v>
      </c>
      <c r="J29" s="39">
        <v>0</v>
      </c>
      <c r="K29" s="55">
        <v>0</v>
      </c>
      <c r="L29" s="24">
        <f t="shared" si="0"/>
        <v>5</v>
      </c>
      <c r="M29" s="25">
        <f t="shared" si="0"/>
        <v>47.879999999999995</v>
      </c>
    </row>
    <row r="30" spans="1:13" ht="31.5" customHeight="1" x14ac:dyDescent="0.25">
      <c r="A30" s="26">
        <v>45348</v>
      </c>
      <c r="B30" s="39">
        <v>5</v>
      </c>
      <c r="C30" s="55">
        <v>23.54</v>
      </c>
      <c r="D30" s="43">
        <v>8</v>
      </c>
      <c r="E30" s="59">
        <v>49.13</v>
      </c>
      <c r="F30" s="47">
        <v>2</v>
      </c>
      <c r="G30" s="63">
        <v>14.66</v>
      </c>
      <c r="H30" s="51">
        <v>2</v>
      </c>
      <c r="I30" s="67">
        <v>1.5</v>
      </c>
      <c r="J30" s="39">
        <v>0</v>
      </c>
      <c r="K30" s="55">
        <v>0</v>
      </c>
      <c r="L30" s="24">
        <f t="shared" si="0"/>
        <v>17</v>
      </c>
      <c r="M30" s="25">
        <f t="shared" si="0"/>
        <v>88.83</v>
      </c>
    </row>
    <row r="31" spans="1:13" ht="31.5" customHeight="1" x14ac:dyDescent="0.25">
      <c r="A31" s="26">
        <v>45349</v>
      </c>
      <c r="B31" s="39">
        <v>9</v>
      </c>
      <c r="C31" s="55">
        <v>48.46</v>
      </c>
      <c r="D31" s="43">
        <v>10</v>
      </c>
      <c r="E31" s="59">
        <v>49.56</v>
      </c>
      <c r="F31" s="47">
        <v>2</v>
      </c>
      <c r="G31" s="63">
        <v>18.98</v>
      </c>
      <c r="H31" s="51">
        <v>3</v>
      </c>
      <c r="I31" s="67">
        <v>7.8</v>
      </c>
      <c r="J31" s="39">
        <v>0</v>
      </c>
      <c r="K31" s="55">
        <v>0</v>
      </c>
      <c r="L31" s="24">
        <f t="shared" si="0"/>
        <v>24</v>
      </c>
      <c r="M31" s="25">
        <f t="shared" si="0"/>
        <v>124.80000000000001</v>
      </c>
    </row>
    <row r="32" spans="1:13" ht="31.5" customHeight="1" x14ac:dyDescent="0.25">
      <c r="A32" s="26">
        <v>45350</v>
      </c>
      <c r="B32" s="39">
        <v>7</v>
      </c>
      <c r="C32" s="55">
        <v>21.84</v>
      </c>
      <c r="D32" s="43">
        <v>7</v>
      </c>
      <c r="E32" s="59">
        <v>35.58</v>
      </c>
      <c r="F32" s="47">
        <v>2</v>
      </c>
      <c r="G32" s="63">
        <v>13.09</v>
      </c>
      <c r="H32" s="51">
        <v>1</v>
      </c>
      <c r="I32" s="67">
        <v>0.69</v>
      </c>
      <c r="J32" s="39">
        <v>1</v>
      </c>
      <c r="K32" s="55">
        <v>0.81</v>
      </c>
      <c r="L32" s="24">
        <f t="shared" si="0"/>
        <v>18</v>
      </c>
      <c r="M32" s="25">
        <f t="shared" si="0"/>
        <v>72.010000000000005</v>
      </c>
    </row>
    <row r="33" spans="1:13" ht="31.5" customHeight="1" thickBot="1" x14ac:dyDescent="0.3">
      <c r="A33" s="26">
        <v>45351</v>
      </c>
      <c r="B33" s="39">
        <v>8</v>
      </c>
      <c r="C33" s="55">
        <v>32.92</v>
      </c>
      <c r="D33" s="43">
        <v>7</v>
      </c>
      <c r="E33" s="59">
        <v>36.94</v>
      </c>
      <c r="F33" s="47">
        <v>0</v>
      </c>
      <c r="G33" s="63">
        <v>0</v>
      </c>
      <c r="H33" s="51">
        <v>1</v>
      </c>
      <c r="I33" s="67">
        <v>1.31</v>
      </c>
      <c r="J33" s="39">
        <v>1</v>
      </c>
      <c r="K33" s="55">
        <v>0.28999999999999998</v>
      </c>
      <c r="L33" s="24">
        <f t="shared" si="0"/>
        <v>17</v>
      </c>
      <c r="M33" s="25">
        <f t="shared" si="0"/>
        <v>71.460000000000008</v>
      </c>
    </row>
    <row r="34" spans="1:13" ht="31.5" customHeight="1" thickBot="1" x14ac:dyDescent="0.3">
      <c r="A34" s="37" t="s">
        <v>6</v>
      </c>
      <c r="B34" s="41">
        <f t="shared" ref="B34:M34" si="1">SUM(B5:B33)</f>
        <v>171</v>
      </c>
      <c r="C34" s="57">
        <f t="shared" si="1"/>
        <v>768.39999999999986</v>
      </c>
      <c r="D34" s="45">
        <f t="shared" si="1"/>
        <v>193</v>
      </c>
      <c r="E34" s="61">
        <f t="shared" si="1"/>
        <v>1125.31</v>
      </c>
      <c r="F34" s="49">
        <f t="shared" si="1"/>
        <v>36</v>
      </c>
      <c r="G34" s="65">
        <f t="shared" si="1"/>
        <v>270.76</v>
      </c>
      <c r="H34" s="53">
        <f t="shared" si="1"/>
        <v>56</v>
      </c>
      <c r="I34" s="69">
        <f t="shared" si="1"/>
        <v>49.739999999999995</v>
      </c>
      <c r="J34" s="41">
        <f t="shared" si="1"/>
        <v>19</v>
      </c>
      <c r="K34" s="57">
        <f t="shared" si="1"/>
        <v>18.150000000000002</v>
      </c>
      <c r="L34" s="37">
        <f t="shared" si="1"/>
        <v>475</v>
      </c>
      <c r="M34" s="19">
        <f t="shared" si="1"/>
        <v>2232.36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="70" zoomScaleNormal="70" workbookViewId="0">
      <selection sqref="A1:XFD1048576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11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45352</v>
      </c>
      <c r="B5" s="38">
        <v>5</v>
      </c>
      <c r="C5" s="54">
        <v>22.9</v>
      </c>
      <c r="D5" s="42">
        <v>6</v>
      </c>
      <c r="E5" s="58">
        <v>37.365000000000002</v>
      </c>
      <c r="F5" s="46">
        <v>2</v>
      </c>
      <c r="G5" s="62">
        <v>7.5250000000000004</v>
      </c>
      <c r="H5" s="50">
        <v>1</v>
      </c>
      <c r="I5" s="66">
        <v>0.68</v>
      </c>
      <c r="J5" s="38">
        <v>0</v>
      </c>
      <c r="K5" s="54">
        <v>0</v>
      </c>
      <c r="L5" s="27">
        <f>B5+D5+F5+H5+J5</f>
        <v>14</v>
      </c>
      <c r="M5" s="23">
        <f>C5+E5+G5+I5+K5</f>
        <v>68.470000000000013</v>
      </c>
    </row>
    <row r="6" spans="1:17" ht="31.5" customHeight="1" x14ac:dyDescent="0.25">
      <c r="A6" s="26">
        <v>45353</v>
      </c>
      <c r="B6" s="39">
        <v>4</v>
      </c>
      <c r="C6" s="55">
        <v>15.705</v>
      </c>
      <c r="D6" s="43">
        <v>7</v>
      </c>
      <c r="E6" s="59">
        <v>55.61</v>
      </c>
      <c r="F6" s="47">
        <v>1</v>
      </c>
      <c r="G6" s="63">
        <v>7.58</v>
      </c>
      <c r="H6" s="51">
        <v>1</v>
      </c>
      <c r="I6" s="67">
        <v>1.2150000000000001</v>
      </c>
      <c r="J6" s="39">
        <v>3</v>
      </c>
      <c r="K6" s="55">
        <v>0.82499999999999996</v>
      </c>
      <c r="L6" s="24">
        <f t="shared" ref="L6:M35" si="0">B6+D6+F6+H6+J6</f>
        <v>16</v>
      </c>
      <c r="M6" s="25">
        <f t="shared" si="0"/>
        <v>80.935000000000002</v>
      </c>
    </row>
    <row r="7" spans="1:17" ht="31.5" customHeight="1" x14ac:dyDescent="0.25">
      <c r="A7" s="26">
        <v>45354</v>
      </c>
      <c r="B7" s="39">
        <v>1</v>
      </c>
      <c r="C7" s="55">
        <v>7.22</v>
      </c>
      <c r="D7" s="43">
        <v>2</v>
      </c>
      <c r="E7" s="59">
        <v>14.315</v>
      </c>
      <c r="F7" s="47">
        <v>0</v>
      </c>
      <c r="G7" s="63">
        <v>0</v>
      </c>
      <c r="H7" s="51">
        <v>0</v>
      </c>
      <c r="I7" s="67">
        <v>0</v>
      </c>
      <c r="J7" s="39">
        <v>0</v>
      </c>
      <c r="K7" s="55">
        <v>0</v>
      </c>
      <c r="L7" s="24">
        <f t="shared" si="0"/>
        <v>3</v>
      </c>
      <c r="M7" s="25">
        <f t="shared" si="0"/>
        <v>21.535</v>
      </c>
    </row>
    <row r="8" spans="1:17" ht="31.5" customHeight="1" x14ac:dyDescent="0.25">
      <c r="A8" s="26">
        <v>45355</v>
      </c>
      <c r="B8" s="39">
        <v>1</v>
      </c>
      <c r="C8" s="55">
        <v>7.52</v>
      </c>
      <c r="D8" s="43">
        <v>5</v>
      </c>
      <c r="E8" s="59">
        <v>26.855</v>
      </c>
      <c r="F8" s="47">
        <v>0</v>
      </c>
      <c r="G8" s="63">
        <v>0</v>
      </c>
      <c r="H8" s="51">
        <v>0</v>
      </c>
      <c r="I8" s="67">
        <v>0</v>
      </c>
      <c r="J8" s="39">
        <v>1</v>
      </c>
      <c r="K8" s="55">
        <v>0.19500000000000001</v>
      </c>
      <c r="L8" s="24">
        <f t="shared" si="0"/>
        <v>7</v>
      </c>
      <c r="M8" s="25">
        <f t="shared" si="0"/>
        <v>34.57</v>
      </c>
    </row>
    <row r="9" spans="1:17" ht="31.5" customHeight="1" x14ac:dyDescent="0.25">
      <c r="A9" s="26">
        <v>45356</v>
      </c>
      <c r="B9" s="39">
        <v>7</v>
      </c>
      <c r="C9" s="55">
        <v>23.7</v>
      </c>
      <c r="D9" s="43">
        <v>8</v>
      </c>
      <c r="E9" s="59">
        <v>43.52</v>
      </c>
      <c r="F9" s="47">
        <v>1</v>
      </c>
      <c r="G9" s="63">
        <v>8.0850000000000009</v>
      </c>
      <c r="H9" s="51">
        <v>2</v>
      </c>
      <c r="I9" s="67">
        <v>1.825</v>
      </c>
      <c r="J9" s="39">
        <v>1</v>
      </c>
      <c r="K9" s="55">
        <v>0.63500000000000001</v>
      </c>
      <c r="L9" s="24">
        <f t="shared" si="0"/>
        <v>19</v>
      </c>
      <c r="M9" s="25">
        <f t="shared" si="0"/>
        <v>77.765000000000015</v>
      </c>
      <c r="Q9" s="5"/>
    </row>
    <row r="10" spans="1:17" ht="31.5" customHeight="1" x14ac:dyDescent="0.25">
      <c r="A10" s="26">
        <v>45357</v>
      </c>
      <c r="B10" s="39">
        <v>11</v>
      </c>
      <c r="C10" s="55">
        <v>42.53</v>
      </c>
      <c r="D10" s="43">
        <v>9</v>
      </c>
      <c r="E10" s="59">
        <v>50.341999999999999</v>
      </c>
      <c r="F10" s="47">
        <v>1</v>
      </c>
      <c r="G10" s="63">
        <v>6.9</v>
      </c>
      <c r="H10" s="51">
        <v>1</v>
      </c>
      <c r="I10" s="67">
        <v>0.79</v>
      </c>
      <c r="J10" s="39">
        <v>1</v>
      </c>
      <c r="K10" s="55">
        <v>0.5</v>
      </c>
      <c r="L10" s="24">
        <f t="shared" si="0"/>
        <v>23</v>
      </c>
      <c r="M10" s="25">
        <f t="shared" si="0"/>
        <v>101.06200000000001</v>
      </c>
    </row>
    <row r="11" spans="1:17" ht="31.5" customHeight="1" x14ac:dyDescent="0.25">
      <c r="A11" s="26">
        <v>45358</v>
      </c>
      <c r="B11" s="39">
        <v>4</v>
      </c>
      <c r="C11" s="55">
        <v>28.565000000000001</v>
      </c>
      <c r="D11" s="43">
        <v>6</v>
      </c>
      <c r="E11" s="59">
        <v>30.815000000000001</v>
      </c>
      <c r="F11" s="47">
        <v>1</v>
      </c>
      <c r="G11" s="63">
        <v>5.25</v>
      </c>
      <c r="H11" s="51">
        <v>2</v>
      </c>
      <c r="I11" s="67">
        <v>1.21</v>
      </c>
      <c r="J11" s="39">
        <v>1</v>
      </c>
      <c r="K11" s="55">
        <v>0.45</v>
      </c>
      <c r="L11" s="24">
        <f t="shared" si="0"/>
        <v>14</v>
      </c>
      <c r="M11" s="25">
        <f t="shared" si="0"/>
        <v>66.289999999999992</v>
      </c>
    </row>
    <row r="12" spans="1:17" ht="31.5" customHeight="1" x14ac:dyDescent="0.25">
      <c r="A12" s="26">
        <v>45359</v>
      </c>
      <c r="B12" s="39">
        <v>5</v>
      </c>
      <c r="C12" s="55">
        <v>23.98</v>
      </c>
      <c r="D12" s="43">
        <v>5</v>
      </c>
      <c r="E12" s="59">
        <v>33.674999999999997</v>
      </c>
      <c r="F12" s="47">
        <v>1</v>
      </c>
      <c r="G12" s="63">
        <v>11.38</v>
      </c>
      <c r="H12" s="51">
        <v>1</v>
      </c>
      <c r="I12" s="67">
        <v>0.79</v>
      </c>
      <c r="J12" s="39">
        <v>0</v>
      </c>
      <c r="K12" s="55">
        <v>0</v>
      </c>
      <c r="L12" s="24">
        <f t="shared" si="0"/>
        <v>12</v>
      </c>
      <c r="M12" s="25">
        <f t="shared" si="0"/>
        <v>69.825000000000003</v>
      </c>
    </row>
    <row r="13" spans="1:17" ht="31.5" customHeight="1" x14ac:dyDescent="0.25">
      <c r="A13" s="26">
        <v>45360</v>
      </c>
      <c r="B13" s="39">
        <v>11</v>
      </c>
      <c r="C13" s="55">
        <v>54.22</v>
      </c>
      <c r="D13" s="43">
        <v>11</v>
      </c>
      <c r="E13" s="59">
        <v>73.61</v>
      </c>
      <c r="F13" s="47">
        <v>2</v>
      </c>
      <c r="G13" s="63">
        <v>13.45</v>
      </c>
      <c r="H13" s="51">
        <v>1</v>
      </c>
      <c r="I13" s="67">
        <v>1.06</v>
      </c>
      <c r="J13" s="39">
        <v>1</v>
      </c>
      <c r="K13" s="55">
        <v>0.38</v>
      </c>
      <c r="L13" s="24">
        <f t="shared" si="0"/>
        <v>26</v>
      </c>
      <c r="M13" s="25">
        <f t="shared" si="0"/>
        <v>142.72</v>
      </c>
    </row>
    <row r="14" spans="1:17" ht="31.5" customHeight="1" x14ac:dyDescent="0.25">
      <c r="A14" s="26">
        <v>45361</v>
      </c>
      <c r="B14" s="39">
        <v>4</v>
      </c>
      <c r="C14" s="55">
        <v>14.97</v>
      </c>
      <c r="D14" s="43">
        <v>4</v>
      </c>
      <c r="E14" s="59">
        <v>13.69</v>
      </c>
      <c r="F14" s="47">
        <v>1</v>
      </c>
      <c r="G14" s="63">
        <v>3.36</v>
      </c>
      <c r="H14" s="51">
        <v>0</v>
      </c>
      <c r="I14" s="67">
        <v>0</v>
      </c>
      <c r="J14" s="39">
        <v>0</v>
      </c>
      <c r="K14" s="55">
        <v>0</v>
      </c>
      <c r="L14" s="24">
        <f t="shared" si="0"/>
        <v>9</v>
      </c>
      <c r="M14" s="25">
        <f t="shared" si="0"/>
        <v>32.020000000000003</v>
      </c>
    </row>
    <row r="15" spans="1:17" ht="31.5" customHeight="1" x14ac:dyDescent="0.25">
      <c r="A15" s="26">
        <v>45362</v>
      </c>
      <c r="B15" s="39">
        <v>5</v>
      </c>
      <c r="C15" s="55">
        <v>24.56</v>
      </c>
      <c r="D15" s="43">
        <v>7</v>
      </c>
      <c r="E15" s="59">
        <v>33.46</v>
      </c>
      <c r="F15" s="47">
        <v>2</v>
      </c>
      <c r="G15" s="63">
        <v>18.97</v>
      </c>
      <c r="H15" s="51">
        <v>1</v>
      </c>
      <c r="I15" s="67">
        <v>0.96</v>
      </c>
      <c r="J15" s="39">
        <v>1</v>
      </c>
      <c r="K15" s="55">
        <v>0.43</v>
      </c>
      <c r="L15" s="24">
        <f t="shared" si="0"/>
        <v>16</v>
      </c>
      <c r="M15" s="25">
        <f t="shared" si="0"/>
        <v>78.38</v>
      </c>
    </row>
    <row r="16" spans="1:17" ht="31.5" customHeight="1" x14ac:dyDescent="0.25">
      <c r="A16" s="26">
        <v>45363</v>
      </c>
      <c r="B16" s="39">
        <v>11</v>
      </c>
      <c r="C16" s="55">
        <v>56.35</v>
      </c>
      <c r="D16" s="43">
        <v>8</v>
      </c>
      <c r="E16" s="59">
        <v>47.23</v>
      </c>
      <c r="F16" s="47">
        <v>1</v>
      </c>
      <c r="G16" s="63">
        <v>2.33</v>
      </c>
      <c r="H16" s="51">
        <v>1</v>
      </c>
      <c r="I16" s="67">
        <v>0.55000000000000004</v>
      </c>
      <c r="J16" s="39">
        <v>1</v>
      </c>
      <c r="K16" s="55">
        <v>0.27</v>
      </c>
      <c r="L16" s="24">
        <f t="shared" si="0"/>
        <v>22</v>
      </c>
      <c r="M16" s="25">
        <f t="shared" si="0"/>
        <v>106.72999999999999</v>
      </c>
    </row>
    <row r="17" spans="1:13" ht="31.5" customHeight="1" x14ac:dyDescent="0.25">
      <c r="A17" s="26">
        <v>45364</v>
      </c>
      <c r="B17" s="39">
        <v>4</v>
      </c>
      <c r="C17" s="55">
        <v>30.06</v>
      </c>
      <c r="D17" s="43">
        <v>6</v>
      </c>
      <c r="E17" s="59">
        <v>35.200000000000003</v>
      </c>
      <c r="F17" s="47">
        <v>1</v>
      </c>
      <c r="G17" s="63">
        <v>8.4600000000000009</v>
      </c>
      <c r="H17" s="51">
        <v>3</v>
      </c>
      <c r="I17" s="67">
        <v>1.45</v>
      </c>
      <c r="J17" s="39">
        <v>1</v>
      </c>
      <c r="K17" s="55">
        <v>0.43</v>
      </c>
      <c r="L17" s="24">
        <f t="shared" si="0"/>
        <v>15</v>
      </c>
      <c r="M17" s="25">
        <f t="shared" si="0"/>
        <v>75.600000000000009</v>
      </c>
    </row>
    <row r="18" spans="1:13" ht="31.5" customHeight="1" x14ac:dyDescent="0.25">
      <c r="A18" s="26">
        <v>45365</v>
      </c>
      <c r="B18" s="39">
        <v>6</v>
      </c>
      <c r="C18" s="55">
        <v>32.08</v>
      </c>
      <c r="D18" s="43">
        <v>10</v>
      </c>
      <c r="E18" s="59">
        <v>66.13</v>
      </c>
      <c r="F18" s="47">
        <v>3</v>
      </c>
      <c r="G18" s="63">
        <v>24.32</v>
      </c>
      <c r="H18" s="51">
        <v>4</v>
      </c>
      <c r="I18" s="67">
        <v>3.5</v>
      </c>
      <c r="J18" s="39">
        <v>0</v>
      </c>
      <c r="K18" s="55">
        <v>0</v>
      </c>
      <c r="L18" s="24">
        <f t="shared" si="0"/>
        <v>23</v>
      </c>
      <c r="M18" s="25">
        <f t="shared" si="0"/>
        <v>126.03</v>
      </c>
    </row>
    <row r="19" spans="1:13" ht="31.5" customHeight="1" x14ac:dyDescent="0.25">
      <c r="A19" s="26">
        <v>45366</v>
      </c>
      <c r="B19" s="39">
        <v>7</v>
      </c>
      <c r="C19" s="55">
        <v>36.58</v>
      </c>
      <c r="D19" s="43">
        <v>12</v>
      </c>
      <c r="E19" s="59">
        <v>52.19</v>
      </c>
      <c r="F19" s="47">
        <v>1</v>
      </c>
      <c r="G19" s="63">
        <v>5.34</v>
      </c>
      <c r="H19" s="51">
        <v>2</v>
      </c>
      <c r="I19" s="67">
        <v>1.51</v>
      </c>
      <c r="J19" s="39">
        <v>1</v>
      </c>
      <c r="K19" s="55">
        <v>0.85</v>
      </c>
      <c r="L19" s="24">
        <f t="shared" si="0"/>
        <v>23</v>
      </c>
      <c r="M19" s="25">
        <f t="shared" si="0"/>
        <v>96.47</v>
      </c>
    </row>
    <row r="20" spans="1:13" ht="31.5" customHeight="1" x14ac:dyDescent="0.25">
      <c r="A20" s="26">
        <v>45367</v>
      </c>
      <c r="B20" s="39">
        <v>5</v>
      </c>
      <c r="C20" s="55">
        <v>21.5</v>
      </c>
      <c r="D20" s="43">
        <v>5</v>
      </c>
      <c r="E20" s="59">
        <v>34</v>
      </c>
      <c r="F20" s="47">
        <v>1</v>
      </c>
      <c r="G20" s="63">
        <v>9.0500000000000007</v>
      </c>
      <c r="H20" s="51">
        <v>2</v>
      </c>
      <c r="I20" s="67">
        <v>3.5</v>
      </c>
      <c r="J20" s="39">
        <v>0</v>
      </c>
      <c r="K20" s="55">
        <v>0</v>
      </c>
      <c r="L20" s="24">
        <f t="shared" si="0"/>
        <v>13</v>
      </c>
      <c r="M20" s="25">
        <f t="shared" si="0"/>
        <v>68.05</v>
      </c>
    </row>
    <row r="21" spans="1:13" ht="31.5" customHeight="1" x14ac:dyDescent="0.25">
      <c r="A21" s="26">
        <v>45368</v>
      </c>
      <c r="B21" s="39">
        <v>4</v>
      </c>
      <c r="C21" s="55">
        <v>15.79</v>
      </c>
      <c r="D21" s="43">
        <v>4</v>
      </c>
      <c r="E21" s="59">
        <v>17.21</v>
      </c>
      <c r="F21" s="47">
        <v>1</v>
      </c>
      <c r="G21" s="63">
        <v>12.33</v>
      </c>
      <c r="H21" s="51">
        <v>1</v>
      </c>
      <c r="I21" s="67">
        <v>0.57999999999999996</v>
      </c>
      <c r="J21" s="39">
        <v>0</v>
      </c>
      <c r="K21" s="55">
        <v>0</v>
      </c>
      <c r="L21" s="24">
        <f t="shared" si="0"/>
        <v>10</v>
      </c>
      <c r="M21" s="25">
        <f t="shared" si="0"/>
        <v>45.91</v>
      </c>
    </row>
    <row r="22" spans="1:13" ht="31.5" customHeight="1" x14ac:dyDescent="0.25">
      <c r="A22" s="26">
        <v>45369</v>
      </c>
      <c r="B22" s="39">
        <v>2</v>
      </c>
      <c r="C22" s="55">
        <v>9.51</v>
      </c>
      <c r="D22" s="43">
        <v>5</v>
      </c>
      <c r="E22" s="59">
        <v>27.18</v>
      </c>
      <c r="F22" s="47">
        <v>2</v>
      </c>
      <c r="G22" s="63">
        <v>17.86</v>
      </c>
      <c r="H22" s="51">
        <v>1</v>
      </c>
      <c r="I22" s="67">
        <v>1</v>
      </c>
      <c r="J22" s="39">
        <v>1</v>
      </c>
      <c r="K22" s="55">
        <v>0.6</v>
      </c>
      <c r="L22" s="24">
        <f t="shared" si="0"/>
        <v>11</v>
      </c>
      <c r="M22" s="25">
        <f t="shared" si="0"/>
        <v>56.15</v>
      </c>
    </row>
    <row r="23" spans="1:13" ht="31.5" customHeight="1" x14ac:dyDescent="0.25">
      <c r="A23" s="26">
        <v>45370</v>
      </c>
      <c r="B23" s="39">
        <v>10</v>
      </c>
      <c r="C23" s="55">
        <v>45.89</v>
      </c>
      <c r="D23" s="43">
        <v>8</v>
      </c>
      <c r="E23" s="59">
        <v>42.56</v>
      </c>
      <c r="F23" s="47">
        <v>1</v>
      </c>
      <c r="G23" s="63">
        <v>6.33</v>
      </c>
      <c r="H23" s="51">
        <v>3</v>
      </c>
      <c r="I23" s="67">
        <v>2.31</v>
      </c>
      <c r="J23" s="39">
        <v>1</v>
      </c>
      <c r="K23" s="55">
        <v>0.56999999999999995</v>
      </c>
      <c r="L23" s="24">
        <f t="shared" si="0"/>
        <v>23</v>
      </c>
      <c r="M23" s="25">
        <f t="shared" si="0"/>
        <v>97.66</v>
      </c>
    </row>
    <row r="24" spans="1:13" ht="31.5" customHeight="1" x14ac:dyDescent="0.25">
      <c r="A24" s="26">
        <v>45371</v>
      </c>
      <c r="B24" s="39">
        <v>6</v>
      </c>
      <c r="C24" s="55">
        <v>21.71</v>
      </c>
      <c r="D24" s="43">
        <v>10</v>
      </c>
      <c r="E24" s="59">
        <v>41.79</v>
      </c>
      <c r="F24" s="47">
        <v>1</v>
      </c>
      <c r="G24" s="63">
        <v>7.25</v>
      </c>
      <c r="H24" s="51">
        <v>1</v>
      </c>
      <c r="I24" s="67">
        <v>0.62</v>
      </c>
      <c r="J24" s="39">
        <v>1</v>
      </c>
      <c r="K24" s="55">
        <v>0.32</v>
      </c>
      <c r="L24" s="24">
        <f t="shared" si="0"/>
        <v>19</v>
      </c>
      <c r="M24" s="25">
        <f t="shared" si="0"/>
        <v>71.69</v>
      </c>
    </row>
    <row r="25" spans="1:13" ht="31.5" customHeight="1" x14ac:dyDescent="0.25">
      <c r="A25" s="26">
        <v>45372</v>
      </c>
      <c r="B25" s="39">
        <v>5</v>
      </c>
      <c r="C25" s="55">
        <v>14.64</v>
      </c>
      <c r="D25" s="43">
        <v>5</v>
      </c>
      <c r="E25" s="59">
        <v>20.18</v>
      </c>
      <c r="F25" s="47">
        <v>2</v>
      </c>
      <c r="G25" s="63">
        <v>9.6999999999999993</v>
      </c>
      <c r="H25" s="51">
        <v>2</v>
      </c>
      <c r="I25" s="67">
        <v>1.55</v>
      </c>
      <c r="J25" s="39">
        <v>0</v>
      </c>
      <c r="K25" s="55">
        <v>0</v>
      </c>
      <c r="L25" s="24">
        <f t="shared" si="0"/>
        <v>14</v>
      </c>
      <c r="M25" s="25">
        <f t="shared" si="0"/>
        <v>46.069999999999993</v>
      </c>
    </row>
    <row r="26" spans="1:13" ht="31.5" customHeight="1" x14ac:dyDescent="0.25">
      <c r="A26" s="26">
        <v>45373</v>
      </c>
      <c r="B26" s="39">
        <v>10</v>
      </c>
      <c r="C26" s="55">
        <v>35.39</v>
      </c>
      <c r="D26" s="43">
        <v>10</v>
      </c>
      <c r="E26" s="59">
        <v>63.76</v>
      </c>
      <c r="F26" s="47">
        <v>1</v>
      </c>
      <c r="G26" s="63">
        <v>9.1300000000000008</v>
      </c>
      <c r="H26" s="51">
        <v>0</v>
      </c>
      <c r="I26" s="67">
        <v>0</v>
      </c>
      <c r="J26" s="39">
        <v>1</v>
      </c>
      <c r="K26" s="55">
        <v>1.29</v>
      </c>
      <c r="L26" s="24">
        <f t="shared" si="0"/>
        <v>22</v>
      </c>
      <c r="M26" s="25">
        <f t="shared" si="0"/>
        <v>109.57000000000001</v>
      </c>
    </row>
    <row r="27" spans="1:13" ht="31.5" customHeight="1" x14ac:dyDescent="0.25">
      <c r="A27" s="26">
        <v>45374</v>
      </c>
      <c r="B27" s="39">
        <v>3</v>
      </c>
      <c r="C27" s="55">
        <v>6.98</v>
      </c>
      <c r="D27" s="43">
        <v>3</v>
      </c>
      <c r="E27" s="59">
        <v>11.27</v>
      </c>
      <c r="F27" s="47">
        <v>0</v>
      </c>
      <c r="G27" s="63">
        <v>0</v>
      </c>
      <c r="H27" s="51">
        <v>0</v>
      </c>
      <c r="I27" s="67">
        <v>0</v>
      </c>
      <c r="J27" s="39">
        <v>1</v>
      </c>
      <c r="K27" s="55">
        <v>0.45</v>
      </c>
      <c r="L27" s="24">
        <f t="shared" si="0"/>
        <v>7</v>
      </c>
      <c r="M27" s="25">
        <f t="shared" si="0"/>
        <v>18.7</v>
      </c>
    </row>
    <row r="28" spans="1:13" ht="31.5" customHeight="1" x14ac:dyDescent="0.25">
      <c r="A28" s="26">
        <v>45375</v>
      </c>
      <c r="B28" s="39">
        <v>6</v>
      </c>
      <c r="C28" s="55">
        <v>21.15</v>
      </c>
      <c r="D28" s="43">
        <v>8</v>
      </c>
      <c r="E28" s="59">
        <v>47.72</v>
      </c>
      <c r="F28" s="47">
        <v>3</v>
      </c>
      <c r="G28" s="63">
        <v>20.04</v>
      </c>
      <c r="H28" s="51">
        <v>1</v>
      </c>
      <c r="I28" s="67">
        <v>0.64</v>
      </c>
      <c r="J28" s="39">
        <v>0</v>
      </c>
      <c r="K28" s="55">
        <v>0</v>
      </c>
      <c r="L28" s="24">
        <f t="shared" si="0"/>
        <v>18</v>
      </c>
      <c r="M28" s="25">
        <f t="shared" si="0"/>
        <v>89.55</v>
      </c>
    </row>
    <row r="29" spans="1:13" ht="31.5" customHeight="1" x14ac:dyDescent="0.25">
      <c r="A29" s="26">
        <v>45376</v>
      </c>
      <c r="B29" s="39">
        <v>6</v>
      </c>
      <c r="C29" s="55">
        <v>27.86</v>
      </c>
      <c r="D29" s="43">
        <v>4</v>
      </c>
      <c r="E29" s="59">
        <v>23.44</v>
      </c>
      <c r="F29" s="47">
        <v>0</v>
      </c>
      <c r="G29" s="63">
        <v>0</v>
      </c>
      <c r="H29" s="51">
        <v>0</v>
      </c>
      <c r="I29" s="67">
        <v>0</v>
      </c>
      <c r="J29" s="39">
        <v>0</v>
      </c>
      <c r="K29" s="55">
        <v>0</v>
      </c>
      <c r="L29" s="24">
        <f t="shared" si="0"/>
        <v>10</v>
      </c>
      <c r="M29" s="25">
        <f t="shared" si="0"/>
        <v>51.3</v>
      </c>
    </row>
    <row r="30" spans="1:13" ht="31.5" customHeight="1" x14ac:dyDescent="0.25">
      <c r="A30" s="26">
        <v>45377</v>
      </c>
      <c r="B30" s="39">
        <v>10</v>
      </c>
      <c r="C30" s="55">
        <v>27.66</v>
      </c>
      <c r="D30" s="43">
        <v>8</v>
      </c>
      <c r="E30" s="59">
        <v>58.09</v>
      </c>
      <c r="F30" s="47">
        <v>2</v>
      </c>
      <c r="G30" s="63">
        <v>16.559999999999999</v>
      </c>
      <c r="H30" s="51">
        <v>4</v>
      </c>
      <c r="I30" s="67">
        <v>3.7</v>
      </c>
      <c r="J30" s="39">
        <v>0</v>
      </c>
      <c r="K30" s="55">
        <v>0</v>
      </c>
      <c r="L30" s="24">
        <f t="shared" si="0"/>
        <v>24</v>
      </c>
      <c r="M30" s="25">
        <f t="shared" si="0"/>
        <v>106.01</v>
      </c>
    </row>
    <row r="31" spans="1:13" ht="31.5" customHeight="1" x14ac:dyDescent="0.25">
      <c r="A31" s="26">
        <v>45378</v>
      </c>
      <c r="B31" s="39">
        <v>7</v>
      </c>
      <c r="C31" s="55">
        <v>35.049999999999997</v>
      </c>
      <c r="D31" s="43">
        <v>6</v>
      </c>
      <c r="E31" s="59">
        <v>42.63</v>
      </c>
      <c r="F31" s="47">
        <v>1</v>
      </c>
      <c r="G31" s="63">
        <v>6.19</v>
      </c>
      <c r="H31" s="51">
        <v>1</v>
      </c>
      <c r="I31" s="67">
        <v>0.84</v>
      </c>
      <c r="J31" s="39">
        <v>1</v>
      </c>
      <c r="K31" s="55">
        <v>0.83</v>
      </c>
      <c r="L31" s="24">
        <f t="shared" si="0"/>
        <v>16</v>
      </c>
      <c r="M31" s="25">
        <f t="shared" si="0"/>
        <v>85.54</v>
      </c>
    </row>
    <row r="32" spans="1:13" ht="31.5" customHeight="1" x14ac:dyDescent="0.25">
      <c r="A32" s="26">
        <v>45379</v>
      </c>
      <c r="B32" s="39">
        <v>7</v>
      </c>
      <c r="C32" s="55">
        <v>55.79</v>
      </c>
      <c r="D32" s="43">
        <v>7</v>
      </c>
      <c r="E32" s="59">
        <v>49.43</v>
      </c>
      <c r="F32" s="47">
        <v>1</v>
      </c>
      <c r="G32" s="63">
        <v>5.64</v>
      </c>
      <c r="H32" s="51">
        <v>4</v>
      </c>
      <c r="I32" s="67">
        <v>1.79</v>
      </c>
      <c r="J32" s="39">
        <v>1</v>
      </c>
      <c r="K32" s="55">
        <v>0.56000000000000005</v>
      </c>
      <c r="L32" s="24">
        <f t="shared" si="0"/>
        <v>20</v>
      </c>
      <c r="M32" s="25">
        <f t="shared" si="0"/>
        <v>113.21000000000001</v>
      </c>
    </row>
    <row r="33" spans="1:13" ht="31.5" customHeight="1" x14ac:dyDescent="0.25">
      <c r="A33" s="26">
        <v>45380</v>
      </c>
      <c r="B33" s="39">
        <v>7</v>
      </c>
      <c r="C33" s="55">
        <v>27.57</v>
      </c>
      <c r="D33" s="43">
        <v>7</v>
      </c>
      <c r="E33" s="59">
        <v>48.23</v>
      </c>
      <c r="F33" s="47">
        <v>1</v>
      </c>
      <c r="G33" s="63">
        <v>11.73</v>
      </c>
      <c r="H33" s="51">
        <v>7</v>
      </c>
      <c r="I33" s="67">
        <v>5.63</v>
      </c>
      <c r="J33" s="39">
        <v>1</v>
      </c>
      <c r="K33" s="55">
        <v>0.17</v>
      </c>
      <c r="L33" s="24">
        <f t="shared" si="0"/>
        <v>23</v>
      </c>
      <c r="M33" s="25">
        <f t="shared" si="0"/>
        <v>93.33</v>
      </c>
    </row>
    <row r="34" spans="1:13" ht="31.5" customHeight="1" x14ac:dyDescent="0.25">
      <c r="A34" s="26">
        <v>45381</v>
      </c>
      <c r="B34" s="39">
        <v>4</v>
      </c>
      <c r="C34" s="55">
        <v>17.82</v>
      </c>
      <c r="D34" s="43">
        <v>2</v>
      </c>
      <c r="E34" s="59">
        <v>18.77</v>
      </c>
      <c r="F34" s="47">
        <v>0</v>
      </c>
      <c r="G34" s="63">
        <v>0</v>
      </c>
      <c r="H34" s="51">
        <v>4</v>
      </c>
      <c r="I34" s="67">
        <v>2.36</v>
      </c>
      <c r="J34" s="39">
        <v>0</v>
      </c>
      <c r="K34" s="55">
        <v>0</v>
      </c>
      <c r="L34" s="24">
        <f t="shared" si="0"/>
        <v>10</v>
      </c>
      <c r="M34" s="25">
        <f t="shared" si="0"/>
        <v>38.950000000000003</v>
      </c>
    </row>
    <row r="35" spans="1:13" ht="31.5" customHeight="1" thickBot="1" x14ac:dyDescent="0.3">
      <c r="A35" s="26">
        <v>45382</v>
      </c>
      <c r="B35" s="40">
        <v>0</v>
      </c>
      <c r="C35" s="56">
        <v>0</v>
      </c>
      <c r="D35" s="44">
        <v>0</v>
      </c>
      <c r="E35" s="60">
        <v>0</v>
      </c>
      <c r="F35" s="48">
        <v>0</v>
      </c>
      <c r="G35" s="64">
        <v>0</v>
      </c>
      <c r="H35" s="52">
        <v>0</v>
      </c>
      <c r="I35" s="68">
        <v>0</v>
      </c>
      <c r="J35" s="40">
        <v>0</v>
      </c>
      <c r="K35" s="56">
        <v>0</v>
      </c>
      <c r="L35" s="35">
        <f t="shared" si="0"/>
        <v>0</v>
      </c>
      <c r="M35" s="36">
        <f t="shared" si="0"/>
        <v>0</v>
      </c>
    </row>
    <row r="36" spans="1:13" ht="31.5" customHeight="1" thickBot="1" x14ac:dyDescent="0.3">
      <c r="A36" s="37" t="s">
        <v>6</v>
      </c>
      <c r="B36" s="41">
        <f t="shared" ref="B36:M36" si="1">SUM(B5:B35)</f>
        <v>178</v>
      </c>
      <c r="C36" s="57">
        <f t="shared" si="1"/>
        <v>805.25</v>
      </c>
      <c r="D36" s="45">
        <f t="shared" si="1"/>
        <v>198</v>
      </c>
      <c r="E36" s="61">
        <f t="shared" si="1"/>
        <v>1160.2670000000003</v>
      </c>
      <c r="F36" s="49">
        <f t="shared" si="1"/>
        <v>35</v>
      </c>
      <c r="G36" s="65">
        <f t="shared" si="1"/>
        <v>254.75999999999996</v>
      </c>
      <c r="H36" s="53">
        <f t="shared" si="1"/>
        <v>51</v>
      </c>
      <c r="I36" s="69">
        <f t="shared" si="1"/>
        <v>40.06</v>
      </c>
      <c r="J36" s="41">
        <f t="shared" si="1"/>
        <v>20</v>
      </c>
      <c r="K36" s="57">
        <f t="shared" si="1"/>
        <v>9.7550000000000008</v>
      </c>
      <c r="L36" s="37">
        <f t="shared" si="1"/>
        <v>482</v>
      </c>
      <c r="M36" s="19">
        <f t="shared" si="1"/>
        <v>2270.0920000000001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35" zoomScale="80" zoomScaleNormal="80" workbookViewId="0">
      <selection activeCell="M35" sqref="M35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12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45383</v>
      </c>
      <c r="B5" s="38">
        <v>6</v>
      </c>
      <c r="C5" s="54">
        <v>22.02</v>
      </c>
      <c r="D5" s="42">
        <v>5</v>
      </c>
      <c r="E5" s="58">
        <v>45.52</v>
      </c>
      <c r="F5" s="46">
        <v>3</v>
      </c>
      <c r="G5" s="62">
        <v>26.89</v>
      </c>
      <c r="H5" s="50">
        <v>7</v>
      </c>
      <c r="I5" s="66">
        <v>5.92</v>
      </c>
      <c r="J5" s="38">
        <v>2</v>
      </c>
      <c r="K5" s="54">
        <v>1</v>
      </c>
      <c r="L5" s="27">
        <f>B5+D5+F5+H5+J5</f>
        <v>23</v>
      </c>
      <c r="M5" s="23">
        <f>C5+E5+G5+I5+K5</f>
        <v>101.35000000000001</v>
      </c>
    </row>
    <row r="6" spans="1:17" ht="31.5" customHeight="1" x14ac:dyDescent="0.25">
      <c r="A6" s="26">
        <v>45384</v>
      </c>
      <c r="B6" s="39">
        <v>8</v>
      </c>
      <c r="C6" s="55">
        <v>41.73</v>
      </c>
      <c r="D6" s="43">
        <v>7</v>
      </c>
      <c r="E6" s="59">
        <v>37.6</v>
      </c>
      <c r="F6" s="47">
        <v>2</v>
      </c>
      <c r="G6" s="63">
        <v>16.63</v>
      </c>
      <c r="H6" s="51">
        <v>2</v>
      </c>
      <c r="I6" s="67">
        <v>3.11</v>
      </c>
      <c r="J6" s="39">
        <v>0</v>
      </c>
      <c r="K6" s="55">
        <v>0</v>
      </c>
      <c r="L6" s="24">
        <f t="shared" ref="L6:M34" si="0">B6+D6+F6+H6+J6</f>
        <v>19</v>
      </c>
      <c r="M6" s="25">
        <f t="shared" si="0"/>
        <v>99.07</v>
      </c>
    </row>
    <row r="7" spans="1:17" ht="31.5" customHeight="1" x14ac:dyDescent="0.25">
      <c r="A7" s="26">
        <v>45385</v>
      </c>
      <c r="B7" s="39">
        <v>7</v>
      </c>
      <c r="C7" s="55">
        <v>33.01</v>
      </c>
      <c r="D7" s="43">
        <v>7</v>
      </c>
      <c r="E7" s="59">
        <v>49.38</v>
      </c>
      <c r="F7" s="47">
        <v>0</v>
      </c>
      <c r="G7" s="63">
        <v>0</v>
      </c>
      <c r="H7" s="51">
        <v>1</v>
      </c>
      <c r="I7" s="67">
        <v>1.45</v>
      </c>
      <c r="J7" s="39">
        <v>1</v>
      </c>
      <c r="K7" s="55">
        <v>0.56000000000000005</v>
      </c>
      <c r="L7" s="24">
        <f t="shared" si="0"/>
        <v>16</v>
      </c>
      <c r="M7" s="25">
        <f t="shared" si="0"/>
        <v>84.4</v>
      </c>
    </row>
    <row r="8" spans="1:17" ht="31.5" customHeight="1" x14ac:dyDescent="0.25">
      <c r="A8" s="26">
        <v>45386</v>
      </c>
      <c r="B8" s="39">
        <v>7</v>
      </c>
      <c r="C8" s="55">
        <v>35.229999999999997</v>
      </c>
      <c r="D8" s="43">
        <v>7</v>
      </c>
      <c r="E8" s="59">
        <v>48.98</v>
      </c>
      <c r="F8" s="47">
        <v>1</v>
      </c>
      <c r="G8" s="63">
        <v>10.52</v>
      </c>
      <c r="H8" s="51">
        <v>1</v>
      </c>
      <c r="I8" s="67">
        <v>0.73</v>
      </c>
      <c r="J8" s="39">
        <v>0</v>
      </c>
      <c r="K8" s="55">
        <v>0</v>
      </c>
      <c r="L8" s="24">
        <f t="shared" si="0"/>
        <v>16</v>
      </c>
      <c r="M8" s="25">
        <f t="shared" si="0"/>
        <v>95.46</v>
      </c>
    </row>
    <row r="9" spans="1:17" ht="31.5" customHeight="1" x14ac:dyDescent="0.25">
      <c r="A9" s="26">
        <v>45387</v>
      </c>
      <c r="B9" s="39">
        <v>6</v>
      </c>
      <c r="C9" s="55">
        <v>36.590000000000003</v>
      </c>
      <c r="D9" s="43">
        <v>8</v>
      </c>
      <c r="E9" s="59">
        <v>50.02</v>
      </c>
      <c r="F9" s="47">
        <v>0</v>
      </c>
      <c r="G9" s="63">
        <v>0</v>
      </c>
      <c r="H9" s="51">
        <v>0</v>
      </c>
      <c r="I9" s="67">
        <v>0</v>
      </c>
      <c r="J9" s="39">
        <v>0</v>
      </c>
      <c r="K9" s="55">
        <v>0</v>
      </c>
      <c r="L9" s="24">
        <f t="shared" si="0"/>
        <v>14</v>
      </c>
      <c r="M9" s="25">
        <f t="shared" si="0"/>
        <v>86.610000000000014</v>
      </c>
      <c r="Q9" s="5"/>
    </row>
    <row r="10" spans="1:17" ht="31.5" customHeight="1" x14ac:dyDescent="0.25">
      <c r="A10" s="26">
        <v>45388</v>
      </c>
      <c r="B10" s="39">
        <v>7</v>
      </c>
      <c r="C10" s="55">
        <v>34.869999999999997</v>
      </c>
      <c r="D10" s="43">
        <v>8</v>
      </c>
      <c r="E10" s="59">
        <v>42.65</v>
      </c>
      <c r="F10" s="47">
        <v>2</v>
      </c>
      <c r="G10" s="63">
        <v>7.47</v>
      </c>
      <c r="H10" s="51">
        <v>2</v>
      </c>
      <c r="I10" s="67">
        <v>1.75</v>
      </c>
      <c r="J10" s="39">
        <v>1</v>
      </c>
      <c r="K10" s="55">
        <v>0.75</v>
      </c>
      <c r="L10" s="24">
        <f t="shared" si="0"/>
        <v>20</v>
      </c>
      <c r="M10" s="25">
        <f t="shared" si="0"/>
        <v>87.49</v>
      </c>
    </row>
    <row r="11" spans="1:17" ht="31.5" customHeight="1" x14ac:dyDescent="0.25">
      <c r="A11" s="26">
        <v>45389</v>
      </c>
      <c r="B11" s="39">
        <v>4</v>
      </c>
      <c r="C11" s="55">
        <v>8.82</v>
      </c>
      <c r="D11" s="43">
        <v>3</v>
      </c>
      <c r="E11" s="59">
        <v>8.69</v>
      </c>
      <c r="F11" s="47">
        <v>1</v>
      </c>
      <c r="G11" s="63">
        <v>7.66</v>
      </c>
      <c r="H11" s="51">
        <v>2</v>
      </c>
      <c r="I11" s="67">
        <v>1</v>
      </c>
      <c r="J11" s="39">
        <v>0</v>
      </c>
      <c r="K11" s="55">
        <v>0</v>
      </c>
      <c r="L11" s="24">
        <f t="shared" si="0"/>
        <v>10</v>
      </c>
      <c r="M11" s="25">
        <f t="shared" si="0"/>
        <v>26.169999999999998</v>
      </c>
    </row>
    <row r="12" spans="1:17" ht="31.5" customHeight="1" x14ac:dyDescent="0.25">
      <c r="A12" s="26">
        <v>45390</v>
      </c>
      <c r="B12" s="39">
        <v>9</v>
      </c>
      <c r="C12" s="55">
        <v>45.63</v>
      </c>
      <c r="D12" s="43">
        <v>8</v>
      </c>
      <c r="E12" s="59">
        <v>56.73</v>
      </c>
      <c r="F12" s="47">
        <v>1</v>
      </c>
      <c r="G12" s="63">
        <v>6.53</v>
      </c>
      <c r="H12" s="51">
        <v>4</v>
      </c>
      <c r="I12" s="67">
        <v>2.3199999999999998</v>
      </c>
      <c r="J12" s="39">
        <v>1</v>
      </c>
      <c r="K12" s="55">
        <v>0.56999999999999995</v>
      </c>
      <c r="L12" s="24">
        <f t="shared" si="0"/>
        <v>23</v>
      </c>
      <c r="M12" s="25">
        <f t="shared" si="0"/>
        <v>111.77999999999999</v>
      </c>
    </row>
    <row r="13" spans="1:17" ht="31.5" customHeight="1" x14ac:dyDescent="0.25">
      <c r="A13" s="26">
        <v>45391</v>
      </c>
      <c r="B13" s="39">
        <v>5</v>
      </c>
      <c r="C13" s="55">
        <v>38.78</v>
      </c>
      <c r="D13" s="43">
        <v>5</v>
      </c>
      <c r="E13" s="59">
        <v>45.64</v>
      </c>
      <c r="F13" s="47">
        <v>2</v>
      </c>
      <c r="G13" s="63">
        <v>11.34</v>
      </c>
      <c r="H13" s="51">
        <v>1</v>
      </c>
      <c r="I13" s="67">
        <v>0.65</v>
      </c>
      <c r="J13" s="39">
        <v>1</v>
      </c>
      <c r="K13" s="55">
        <v>0.34</v>
      </c>
      <c r="L13" s="24">
        <f t="shared" si="0"/>
        <v>14</v>
      </c>
      <c r="M13" s="25">
        <f t="shared" si="0"/>
        <v>96.750000000000014</v>
      </c>
    </row>
    <row r="14" spans="1:17" ht="31.5" customHeight="1" x14ac:dyDescent="0.25">
      <c r="A14" s="26">
        <v>45392</v>
      </c>
      <c r="B14" s="39">
        <v>5</v>
      </c>
      <c r="C14" s="55">
        <v>18.739999999999998</v>
      </c>
      <c r="D14" s="43">
        <v>5</v>
      </c>
      <c r="E14" s="59">
        <v>33.58</v>
      </c>
      <c r="F14" s="47">
        <v>0</v>
      </c>
      <c r="G14" s="63">
        <v>0</v>
      </c>
      <c r="H14" s="51">
        <v>1</v>
      </c>
      <c r="I14" s="67">
        <v>0.99</v>
      </c>
      <c r="J14" s="39">
        <v>1</v>
      </c>
      <c r="K14" s="55">
        <v>0.56000000000000005</v>
      </c>
      <c r="L14" s="24">
        <f t="shared" si="0"/>
        <v>12</v>
      </c>
      <c r="M14" s="25">
        <f t="shared" si="0"/>
        <v>53.87</v>
      </c>
    </row>
    <row r="15" spans="1:17" ht="31.5" customHeight="1" x14ac:dyDescent="0.25">
      <c r="A15" s="26">
        <v>45393</v>
      </c>
      <c r="B15" s="39">
        <v>10</v>
      </c>
      <c r="C15" s="55">
        <v>43.66</v>
      </c>
      <c r="D15" s="43">
        <v>11</v>
      </c>
      <c r="E15" s="59">
        <v>58.78</v>
      </c>
      <c r="F15" s="47">
        <v>0</v>
      </c>
      <c r="G15" s="63">
        <v>0</v>
      </c>
      <c r="H15" s="51">
        <v>2</v>
      </c>
      <c r="I15" s="67">
        <v>1.01</v>
      </c>
      <c r="J15" s="39">
        <v>1</v>
      </c>
      <c r="K15" s="55">
        <v>0.56000000000000005</v>
      </c>
      <c r="L15" s="24">
        <f t="shared" si="0"/>
        <v>24</v>
      </c>
      <c r="M15" s="25">
        <f t="shared" si="0"/>
        <v>104.01</v>
      </c>
    </row>
    <row r="16" spans="1:17" ht="31.5" customHeight="1" x14ac:dyDescent="0.25">
      <c r="A16" s="26">
        <v>45394</v>
      </c>
      <c r="B16" s="39">
        <v>8</v>
      </c>
      <c r="C16" s="55">
        <v>29.84</v>
      </c>
      <c r="D16" s="43">
        <v>9</v>
      </c>
      <c r="E16" s="59">
        <v>57.02</v>
      </c>
      <c r="F16" s="47">
        <v>0</v>
      </c>
      <c r="G16" s="63">
        <v>0</v>
      </c>
      <c r="H16" s="51">
        <v>0</v>
      </c>
      <c r="I16" s="67">
        <v>0</v>
      </c>
      <c r="J16" s="39">
        <v>1</v>
      </c>
      <c r="K16" s="55">
        <v>0.37</v>
      </c>
      <c r="L16" s="24">
        <f t="shared" si="0"/>
        <v>18</v>
      </c>
      <c r="M16" s="25">
        <f t="shared" si="0"/>
        <v>87.23</v>
      </c>
    </row>
    <row r="17" spans="1:13" ht="31.5" customHeight="1" x14ac:dyDescent="0.25">
      <c r="A17" s="26">
        <v>45395</v>
      </c>
      <c r="B17" s="39">
        <v>5</v>
      </c>
      <c r="C17" s="55">
        <v>25.11</v>
      </c>
      <c r="D17" s="43">
        <v>7</v>
      </c>
      <c r="E17" s="59">
        <v>36.159999999999997</v>
      </c>
      <c r="F17" s="47">
        <v>1</v>
      </c>
      <c r="G17" s="63">
        <v>2.2000000000000002</v>
      </c>
      <c r="H17" s="51">
        <v>3</v>
      </c>
      <c r="I17" s="67">
        <v>3.22</v>
      </c>
      <c r="J17" s="39">
        <v>1</v>
      </c>
      <c r="K17" s="55">
        <v>0.28000000000000003</v>
      </c>
      <c r="L17" s="24">
        <f t="shared" si="0"/>
        <v>17</v>
      </c>
      <c r="M17" s="25">
        <f t="shared" si="0"/>
        <v>66.97</v>
      </c>
    </row>
    <row r="18" spans="1:13" ht="31.5" customHeight="1" x14ac:dyDescent="0.25">
      <c r="A18" s="26">
        <v>45396</v>
      </c>
      <c r="B18" s="39">
        <v>1</v>
      </c>
      <c r="C18" s="55">
        <v>4.83</v>
      </c>
      <c r="D18" s="43">
        <v>4</v>
      </c>
      <c r="E18" s="59">
        <v>17.53</v>
      </c>
      <c r="F18" s="47">
        <v>2</v>
      </c>
      <c r="G18" s="63">
        <v>11.34</v>
      </c>
      <c r="H18" s="51">
        <v>0</v>
      </c>
      <c r="I18" s="67">
        <v>0</v>
      </c>
      <c r="J18" s="39">
        <v>1</v>
      </c>
      <c r="K18" s="55">
        <v>0.12</v>
      </c>
      <c r="L18" s="24">
        <f t="shared" si="0"/>
        <v>8</v>
      </c>
      <c r="M18" s="25">
        <f t="shared" si="0"/>
        <v>33.82</v>
      </c>
    </row>
    <row r="19" spans="1:13" ht="31.5" customHeight="1" x14ac:dyDescent="0.25">
      <c r="A19" s="26">
        <v>45397</v>
      </c>
      <c r="B19" s="39">
        <v>2</v>
      </c>
      <c r="C19" s="55">
        <v>11.13</v>
      </c>
      <c r="D19" s="43">
        <v>3</v>
      </c>
      <c r="E19" s="59">
        <v>11.83</v>
      </c>
      <c r="F19" s="47">
        <v>0</v>
      </c>
      <c r="G19" s="63">
        <v>0</v>
      </c>
      <c r="H19" s="51">
        <v>5</v>
      </c>
      <c r="I19" s="67">
        <v>6.19</v>
      </c>
      <c r="J19" s="39">
        <v>0</v>
      </c>
      <c r="K19" s="55">
        <v>0</v>
      </c>
      <c r="L19" s="24">
        <f t="shared" si="0"/>
        <v>10</v>
      </c>
      <c r="M19" s="25">
        <f t="shared" si="0"/>
        <v>29.150000000000002</v>
      </c>
    </row>
    <row r="20" spans="1:13" ht="31.5" customHeight="1" x14ac:dyDescent="0.25">
      <c r="A20" s="26">
        <v>45398</v>
      </c>
      <c r="B20" s="39">
        <v>9</v>
      </c>
      <c r="C20" s="55">
        <v>38.08</v>
      </c>
      <c r="D20" s="43">
        <v>9</v>
      </c>
      <c r="E20" s="59">
        <v>62.89</v>
      </c>
      <c r="F20" s="47">
        <v>2</v>
      </c>
      <c r="G20" s="63">
        <v>12.42</v>
      </c>
      <c r="H20" s="51">
        <v>3</v>
      </c>
      <c r="I20" s="67">
        <v>3.04</v>
      </c>
      <c r="J20" s="39">
        <v>1</v>
      </c>
      <c r="K20" s="55">
        <v>0.26</v>
      </c>
      <c r="L20" s="24">
        <f t="shared" si="0"/>
        <v>24</v>
      </c>
      <c r="M20" s="25">
        <f t="shared" si="0"/>
        <v>116.69000000000001</v>
      </c>
    </row>
    <row r="21" spans="1:13" ht="31.5" customHeight="1" x14ac:dyDescent="0.25">
      <c r="A21" s="26">
        <v>45399</v>
      </c>
      <c r="B21" s="39">
        <v>5</v>
      </c>
      <c r="C21" s="55">
        <v>19.54</v>
      </c>
      <c r="D21" s="43">
        <v>6</v>
      </c>
      <c r="E21" s="59">
        <v>35.340000000000003</v>
      </c>
      <c r="F21" s="47">
        <v>2</v>
      </c>
      <c r="G21" s="63">
        <v>14.14</v>
      </c>
      <c r="H21" s="51">
        <v>0</v>
      </c>
      <c r="I21" s="67">
        <v>0</v>
      </c>
      <c r="J21" s="39">
        <v>1</v>
      </c>
      <c r="K21" s="55">
        <v>0.36</v>
      </c>
      <c r="L21" s="24">
        <f t="shared" si="0"/>
        <v>14</v>
      </c>
      <c r="M21" s="25">
        <f t="shared" si="0"/>
        <v>69.38000000000001</v>
      </c>
    </row>
    <row r="22" spans="1:13" ht="31.5" customHeight="1" x14ac:dyDescent="0.25">
      <c r="A22" s="26">
        <v>45400</v>
      </c>
      <c r="B22" s="39">
        <v>6</v>
      </c>
      <c r="C22" s="55">
        <v>41.44</v>
      </c>
      <c r="D22" s="43">
        <v>9</v>
      </c>
      <c r="E22" s="59">
        <v>41.52</v>
      </c>
      <c r="F22" s="47">
        <v>0</v>
      </c>
      <c r="G22" s="63">
        <v>0</v>
      </c>
      <c r="H22" s="51">
        <v>2</v>
      </c>
      <c r="I22" s="67">
        <v>1.88</v>
      </c>
      <c r="J22" s="39">
        <v>0</v>
      </c>
      <c r="K22" s="55">
        <v>0</v>
      </c>
      <c r="L22" s="24">
        <f t="shared" si="0"/>
        <v>17</v>
      </c>
      <c r="M22" s="25">
        <f t="shared" si="0"/>
        <v>84.84</v>
      </c>
    </row>
    <row r="23" spans="1:13" ht="31.5" customHeight="1" x14ac:dyDescent="0.25">
      <c r="A23" s="26">
        <v>45401</v>
      </c>
      <c r="B23" s="39">
        <v>8</v>
      </c>
      <c r="C23" s="55">
        <v>28.81</v>
      </c>
      <c r="D23" s="43">
        <v>7</v>
      </c>
      <c r="E23" s="59">
        <v>35.15</v>
      </c>
      <c r="F23" s="47">
        <v>1</v>
      </c>
      <c r="G23" s="63">
        <v>8.56</v>
      </c>
      <c r="H23" s="51">
        <v>2</v>
      </c>
      <c r="I23" s="67">
        <v>1.04</v>
      </c>
      <c r="J23" s="39">
        <v>1</v>
      </c>
      <c r="K23" s="55">
        <v>0.55000000000000004</v>
      </c>
      <c r="L23" s="24">
        <f t="shared" si="0"/>
        <v>19</v>
      </c>
      <c r="M23" s="25">
        <f t="shared" si="0"/>
        <v>74.11</v>
      </c>
    </row>
    <row r="24" spans="1:13" ht="31.5" customHeight="1" x14ac:dyDescent="0.25">
      <c r="A24" s="26">
        <v>45402</v>
      </c>
      <c r="B24" s="39">
        <v>3</v>
      </c>
      <c r="C24" s="55">
        <v>28.2</v>
      </c>
      <c r="D24" s="43">
        <v>4</v>
      </c>
      <c r="E24" s="59">
        <v>24.29</v>
      </c>
      <c r="F24" s="47">
        <v>0</v>
      </c>
      <c r="G24" s="63">
        <v>0</v>
      </c>
      <c r="H24" s="51">
        <v>0</v>
      </c>
      <c r="I24" s="67">
        <v>0</v>
      </c>
      <c r="J24" s="39">
        <v>1</v>
      </c>
      <c r="K24" s="55">
        <v>0.34</v>
      </c>
      <c r="L24" s="24">
        <f t="shared" si="0"/>
        <v>8</v>
      </c>
      <c r="M24" s="25">
        <f t="shared" si="0"/>
        <v>52.83</v>
      </c>
    </row>
    <row r="25" spans="1:13" ht="31.5" customHeight="1" x14ac:dyDescent="0.25">
      <c r="A25" s="26">
        <v>45403</v>
      </c>
      <c r="B25" s="39">
        <v>2</v>
      </c>
      <c r="C25" s="55">
        <v>15.81</v>
      </c>
      <c r="D25" s="43">
        <v>10</v>
      </c>
      <c r="E25" s="59">
        <v>29.11</v>
      </c>
      <c r="F25" s="47">
        <v>1</v>
      </c>
      <c r="G25" s="63">
        <v>9.4499999999999993</v>
      </c>
      <c r="H25" s="51">
        <v>3</v>
      </c>
      <c r="I25" s="67">
        <v>2.39</v>
      </c>
      <c r="J25" s="39">
        <v>0</v>
      </c>
      <c r="K25" s="55">
        <v>0</v>
      </c>
      <c r="L25" s="24">
        <f t="shared" si="0"/>
        <v>16</v>
      </c>
      <c r="M25" s="25">
        <f t="shared" si="0"/>
        <v>56.760000000000005</v>
      </c>
    </row>
    <row r="26" spans="1:13" ht="31.5" customHeight="1" x14ac:dyDescent="0.25">
      <c r="A26" s="26">
        <v>45404</v>
      </c>
      <c r="B26" s="39">
        <v>9</v>
      </c>
      <c r="C26" s="55">
        <v>32.409999999999997</v>
      </c>
      <c r="D26" s="43">
        <v>8</v>
      </c>
      <c r="E26" s="59">
        <v>52.52</v>
      </c>
      <c r="F26" s="47">
        <v>1</v>
      </c>
      <c r="G26" s="63">
        <v>3.63</v>
      </c>
      <c r="H26" s="51">
        <v>0</v>
      </c>
      <c r="I26" s="67">
        <v>0</v>
      </c>
      <c r="J26" s="39">
        <v>0</v>
      </c>
      <c r="K26" s="55">
        <v>0</v>
      </c>
      <c r="L26" s="24">
        <f t="shared" si="0"/>
        <v>18</v>
      </c>
      <c r="M26" s="25">
        <f t="shared" si="0"/>
        <v>88.56</v>
      </c>
    </row>
    <row r="27" spans="1:13" ht="31.5" customHeight="1" x14ac:dyDescent="0.25">
      <c r="A27" s="26">
        <v>45405</v>
      </c>
      <c r="B27" s="39">
        <v>3</v>
      </c>
      <c r="C27" s="55">
        <v>12.18</v>
      </c>
      <c r="D27" s="43">
        <v>4</v>
      </c>
      <c r="E27" s="59">
        <v>15.7</v>
      </c>
      <c r="F27" s="47">
        <v>1</v>
      </c>
      <c r="G27" s="63">
        <v>8.69</v>
      </c>
      <c r="H27" s="51">
        <v>0</v>
      </c>
      <c r="I27" s="67">
        <v>0</v>
      </c>
      <c r="J27" s="39">
        <v>2</v>
      </c>
      <c r="K27" s="55">
        <v>0.46</v>
      </c>
      <c r="L27" s="24">
        <f t="shared" si="0"/>
        <v>10</v>
      </c>
      <c r="M27" s="25">
        <f t="shared" si="0"/>
        <v>37.03</v>
      </c>
    </row>
    <row r="28" spans="1:13" ht="31.5" customHeight="1" x14ac:dyDescent="0.25">
      <c r="A28" s="26">
        <v>45406</v>
      </c>
      <c r="B28" s="39">
        <v>8</v>
      </c>
      <c r="C28" s="55">
        <v>40.03</v>
      </c>
      <c r="D28" s="43">
        <v>9</v>
      </c>
      <c r="E28" s="59">
        <v>67.75</v>
      </c>
      <c r="F28" s="47">
        <v>1</v>
      </c>
      <c r="G28" s="63">
        <v>4.46</v>
      </c>
      <c r="H28" s="51">
        <v>3</v>
      </c>
      <c r="I28" s="67">
        <v>2.58</v>
      </c>
      <c r="J28" s="39">
        <v>1</v>
      </c>
      <c r="K28" s="55">
        <v>0.72</v>
      </c>
      <c r="L28" s="24">
        <f t="shared" si="0"/>
        <v>22</v>
      </c>
      <c r="M28" s="25">
        <f t="shared" si="0"/>
        <v>115.53999999999999</v>
      </c>
    </row>
    <row r="29" spans="1:13" ht="31.5" customHeight="1" x14ac:dyDescent="0.25">
      <c r="A29" s="26">
        <v>45407</v>
      </c>
      <c r="B29" s="39">
        <v>5</v>
      </c>
      <c r="C29" s="55">
        <v>29.2</v>
      </c>
      <c r="D29" s="43">
        <v>7</v>
      </c>
      <c r="E29" s="59">
        <v>48.6</v>
      </c>
      <c r="F29" s="47">
        <v>0</v>
      </c>
      <c r="G29" s="63">
        <v>0</v>
      </c>
      <c r="H29" s="51">
        <v>1</v>
      </c>
      <c r="I29" s="67">
        <v>0.54</v>
      </c>
      <c r="J29" s="39">
        <v>0</v>
      </c>
      <c r="K29" s="55">
        <v>0</v>
      </c>
      <c r="L29" s="24">
        <f t="shared" si="0"/>
        <v>13</v>
      </c>
      <c r="M29" s="25">
        <f t="shared" si="0"/>
        <v>78.34</v>
      </c>
    </row>
    <row r="30" spans="1:13" ht="31.5" customHeight="1" x14ac:dyDescent="0.25">
      <c r="A30" s="26">
        <v>45408</v>
      </c>
      <c r="B30" s="39">
        <v>7</v>
      </c>
      <c r="C30" s="55">
        <v>32.67</v>
      </c>
      <c r="D30" s="43">
        <v>6</v>
      </c>
      <c r="E30" s="59">
        <v>34.69</v>
      </c>
      <c r="F30" s="47">
        <v>1</v>
      </c>
      <c r="G30" s="63">
        <v>7.33</v>
      </c>
      <c r="H30" s="51">
        <v>2</v>
      </c>
      <c r="I30" s="67">
        <v>1.45</v>
      </c>
      <c r="J30" s="39">
        <v>1</v>
      </c>
      <c r="K30" s="55">
        <v>0.56000000000000005</v>
      </c>
      <c r="L30" s="24">
        <f t="shared" si="0"/>
        <v>17</v>
      </c>
      <c r="M30" s="25">
        <f t="shared" si="0"/>
        <v>76.7</v>
      </c>
    </row>
    <row r="31" spans="1:13" ht="31.5" customHeight="1" x14ac:dyDescent="0.25">
      <c r="A31" s="26">
        <v>45409</v>
      </c>
      <c r="B31" s="39">
        <v>3</v>
      </c>
      <c r="C31" s="55">
        <v>20.11</v>
      </c>
      <c r="D31" s="43">
        <v>4</v>
      </c>
      <c r="E31" s="59">
        <v>22.45</v>
      </c>
      <c r="F31" s="47">
        <v>0</v>
      </c>
      <c r="G31" s="63">
        <v>0</v>
      </c>
      <c r="H31" s="51">
        <v>0</v>
      </c>
      <c r="I31" s="67">
        <v>0</v>
      </c>
      <c r="J31" s="39">
        <v>1</v>
      </c>
      <c r="K31" s="55">
        <v>0.41</v>
      </c>
      <c r="L31" s="24">
        <f t="shared" si="0"/>
        <v>8</v>
      </c>
      <c r="M31" s="25">
        <f t="shared" si="0"/>
        <v>42.97</v>
      </c>
    </row>
    <row r="32" spans="1:13" ht="31.5" customHeight="1" x14ac:dyDescent="0.25">
      <c r="A32" s="26">
        <v>45410</v>
      </c>
      <c r="B32" s="39">
        <v>4</v>
      </c>
      <c r="C32" s="55">
        <v>13.79</v>
      </c>
      <c r="D32" s="43">
        <v>6</v>
      </c>
      <c r="E32" s="59">
        <v>32.229999999999997</v>
      </c>
      <c r="F32" s="47">
        <v>2</v>
      </c>
      <c r="G32" s="63">
        <v>8.1999999999999993</v>
      </c>
      <c r="H32" s="51">
        <v>0</v>
      </c>
      <c r="I32" s="67">
        <v>0</v>
      </c>
      <c r="J32" s="39">
        <v>1</v>
      </c>
      <c r="K32" s="55">
        <v>0.33</v>
      </c>
      <c r="L32" s="24">
        <f t="shared" si="0"/>
        <v>13</v>
      </c>
      <c r="M32" s="25">
        <f t="shared" si="0"/>
        <v>54.55</v>
      </c>
    </row>
    <row r="33" spans="1:13" ht="31.5" customHeight="1" x14ac:dyDescent="0.25">
      <c r="A33" s="26">
        <v>45411</v>
      </c>
      <c r="B33" s="39">
        <v>5</v>
      </c>
      <c r="C33" s="55">
        <v>29.64</v>
      </c>
      <c r="D33" s="43">
        <v>8</v>
      </c>
      <c r="E33" s="59">
        <v>41.41</v>
      </c>
      <c r="F33" s="47">
        <v>0</v>
      </c>
      <c r="G33" s="63">
        <v>0</v>
      </c>
      <c r="H33" s="51">
        <v>2</v>
      </c>
      <c r="I33" s="67">
        <v>0.33</v>
      </c>
      <c r="J33" s="39">
        <v>0</v>
      </c>
      <c r="K33" s="55">
        <v>0</v>
      </c>
      <c r="L33" s="24">
        <f t="shared" si="0"/>
        <v>15</v>
      </c>
      <c r="M33" s="25">
        <f t="shared" si="0"/>
        <v>71.38</v>
      </c>
    </row>
    <row r="34" spans="1:13" ht="31.5" customHeight="1" thickBot="1" x14ac:dyDescent="0.3">
      <c r="A34" s="26">
        <v>45412</v>
      </c>
      <c r="B34" s="39">
        <v>6</v>
      </c>
      <c r="C34" s="55">
        <v>37.83</v>
      </c>
      <c r="D34" s="43">
        <v>7</v>
      </c>
      <c r="E34" s="59">
        <v>45.67</v>
      </c>
      <c r="F34" s="47">
        <v>0</v>
      </c>
      <c r="G34" s="63">
        <v>0</v>
      </c>
      <c r="H34" s="51">
        <v>1</v>
      </c>
      <c r="I34" s="67">
        <v>0.86</v>
      </c>
      <c r="J34" s="39">
        <v>1</v>
      </c>
      <c r="K34" s="55">
        <v>0.43</v>
      </c>
      <c r="L34" s="24">
        <f t="shared" si="0"/>
        <v>15</v>
      </c>
      <c r="M34" s="25">
        <f t="shared" si="0"/>
        <v>84.79</v>
      </c>
    </row>
    <row r="35" spans="1:13" ht="31.5" customHeight="1" thickBot="1" x14ac:dyDescent="0.3">
      <c r="A35" s="37" t="s">
        <v>6</v>
      </c>
      <c r="B35" s="41">
        <f t="shared" ref="B35:M35" si="1">SUM(B5:B34)</f>
        <v>173</v>
      </c>
      <c r="C35" s="57">
        <f t="shared" si="1"/>
        <v>849.72999999999979</v>
      </c>
      <c r="D35" s="45">
        <f t="shared" si="1"/>
        <v>201</v>
      </c>
      <c r="E35" s="61">
        <f t="shared" si="1"/>
        <v>1189.43</v>
      </c>
      <c r="F35" s="49">
        <f t="shared" si="1"/>
        <v>27</v>
      </c>
      <c r="G35" s="65">
        <f t="shared" si="1"/>
        <v>177.45999999999998</v>
      </c>
      <c r="H35" s="53">
        <f t="shared" si="1"/>
        <v>50</v>
      </c>
      <c r="I35" s="69">
        <f t="shared" si="1"/>
        <v>42.449999999999996</v>
      </c>
      <c r="J35" s="41">
        <f t="shared" si="1"/>
        <v>22</v>
      </c>
      <c r="K35" s="57">
        <f t="shared" si="1"/>
        <v>9.5299999999999994</v>
      </c>
      <c r="L35" s="37">
        <f t="shared" si="1"/>
        <v>473</v>
      </c>
      <c r="M35" s="19">
        <f t="shared" si="1"/>
        <v>2268.6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1" zoomScale="80" zoomScaleNormal="80" workbookViewId="0">
      <selection activeCell="B1" sqref="A1:XFD1048576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13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45413</v>
      </c>
      <c r="B5" s="38">
        <v>4</v>
      </c>
      <c r="C5" s="54">
        <v>18.46</v>
      </c>
      <c r="D5" s="42">
        <v>5</v>
      </c>
      <c r="E5" s="58">
        <v>31.59</v>
      </c>
      <c r="F5" s="46">
        <v>1</v>
      </c>
      <c r="G5" s="62">
        <v>8.2799999999999994</v>
      </c>
      <c r="H5" s="50">
        <v>4</v>
      </c>
      <c r="I5" s="66">
        <v>1.99</v>
      </c>
      <c r="J5" s="38">
        <v>1</v>
      </c>
      <c r="K5" s="54">
        <v>0.16</v>
      </c>
      <c r="L5" s="27">
        <f>B5+D5+F5+H5+J5</f>
        <v>15</v>
      </c>
      <c r="M5" s="23">
        <f>C5+E5+G5+I5+K5</f>
        <v>60.48</v>
      </c>
    </row>
    <row r="6" spans="1:17" ht="31.5" customHeight="1" x14ac:dyDescent="0.25">
      <c r="A6" s="26">
        <v>45414</v>
      </c>
      <c r="B6" s="39">
        <v>3</v>
      </c>
      <c r="C6" s="55">
        <v>16.68</v>
      </c>
      <c r="D6" s="43">
        <v>4</v>
      </c>
      <c r="E6" s="59">
        <v>22.37</v>
      </c>
      <c r="F6" s="47">
        <v>0</v>
      </c>
      <c r="G6" s="63">
        <v>0</v>
      </c>
      <c r="H6" s="51">
        <v>0</v>
      </c>
      <c r="I6" s="67">
        <v>0</v>
      </c>
      <c r="J6" s="39">
        <v>1</v>
      </c>
      <c r="K6" s="55">
        <v>0.18</v>
      </c>
      <c r="L6" s="24">
        <f t="shared" ref="L6:M35" si="0">B6+D6+F6+H6+J6</f>
        <v>8</v>
      </c>
      <c r="M6" s="25">
        <f t="shared" si="0"/>
        <v>39.229999999999997</v>
      </c>
    </row>
    <row r="7" spans="1:17" ht="31.5" customHeight="1" x14ac:dyDescent="0.25">
      <c r="A7" s="26">
        <v>45415</v>
      </c>
      <c r="B7" s="39">
        <v>5</v>
      </c>
      <c r="C7" s="55">
        <v>24.78</v>
      </c>
      <c r="D7" s="43">
        <v>6</v>
      </c>
      <c r="E7" s="59">
        <v>37.840000000000003</v>
      </c>
      <c r="F7" s="47">
        <v>0</v>
      </c>
      <c r="G7" s="63">
        <v>0</v>
      </c>
      <c r="H7" s="51">
        <v>1</v>
      </c>
      <c r="I7" s="67">
        <v>0.47</v>
      </c>
      <c r="J7" s="39">
        <v>1</v>
      </c>
      <c r="K7" s="55">
        <v>0.12</v>
      </c>
      <c r="L7" s="24">
        <f t="shared" si="0"/>
        <v>13</v>
      </c>
      <c r="M7" s="25">
        <f t="shared" si="0"/>
        <v>63.21</v>
      </c>
    </row>
    <row r="8" spans="1:17" ht="31.5" customHeight="1" x14ac:dyDescent="0.25">
      <c r="A8" s="26">
        <v>45416</v>
      </c>
      <c r="B8" s="39">
        <v>5</v>
      </c>
      <c r="C8" s="55">
        <v>20.9</v>
      </c>
      <c r="D8" s="43">
        <v>11</v>
      </c>
      <c r="E8" s="59">
        <v>48.2</v>
      </c>
      <c r="F8" s="47">
        <v>3</v>
      </c>
      <c r="G8" s="63">
        <v>21.7</v>
      </c>
      <c r="H8" s="51">
        <v>1</v>
      </c>
      <c r="I8" s="67">
        <v>0.92</v>
      </c>
      <c r="J8" s="39">
        <v>1</v>
      </c>
      <c r="K8" s="55">
        <v>0.18</v>
      </c>
      <c r="L8" s="24">
        <f t="shared" si="0"/>
        <v>21</v>
      </c>
      <c r="M8" s="25">
        <f t="shared" si="0"/>
        <v>91.9</v>
      </c>
    </row>
    <row r="9" spans="1:17" ht="31.5" customHeight="1" x14ac:dyDescent="0.25">
      <c r="A9" s="26">
        <v>45417</v>
      </c>
      <c r="B9" s="39">
        <v>5</v>
      </c>
      <c r="C9" s="55">
        <v>23.67</v>
      </c>
      <c r="D9" s="43">
        <v>6</v>
      </c>
      <c r="E9" s="59">
        <v>38.58</v>
      </c>
      <c r="F9" s="47">
        <v>0</v>
      </c>
      <c r="G9" s="63">
        <v>0</v>
      </c>
      <c r="H9" s="51">
        <v>0</v>
      </c>
      <c r="I9" s="67">
        <v>0</v>
      </c>
      <c r="J9" s="39">
        <v>0</v>
      </c>
      <c r="K9" s="55">
        <v>0</v>
      </c>
      <c r="L9" s="24">
        <f t="shared" si="0"/>
        <v>11</v>
      </c>
      <c r="M9" s="25">
        <f t="shared" si="0"/>
        <v>62.25</v>
      </c>
      <c r="Q9" s="5"/>
    </row>
    <row r="10" spans="1:17" ht="31.5" customHeight="1" x14ac:dyDescent="0.25">
      <c r="A10" s="26">
        <v>45418</v>
      </c>
      <c r="B10" s="39">
        <v>7</v>
      </c>
      <c r="C10" s="55">
        <v>23.76</v>
      </c>
      <c r="D10" s="43">
        <v>13</v>
      </c>
      <c r="E10" s="59">
        <v>56.82</v>
      </c>
      <c r="F10" s="47">
        <v>1</v>
      </c>
      <c r="G10" s="63">
        <v>5.75</v>
      </c>
      <c r="H10" s="51">
        <v>3</v>
      </c>
      <c r="I10" s="67">
        <v>2.31</v>
      </c>
      <c r="J10" s="39">
        <v>0</v>
      </c>
      <c r="K10" s="55">
        <v>0</v>
      </c>
      <c r="L10" s="24">
        <f t="shared" si="0"/>
        <v>24</v>
      </c>
      <c r="M10" s="25">
        <f t="shared" si="0"/>
        <v>88.64</v>
      </c>
    </row>
    <row r="11" spans="1:17" ht="31.5" customHeight="1" x14ac:dyDescent="0.25">
      <c r="A11" s="26">
        <v>45419</v>
      </c>
      <c r="B11" s="39">
        <v>5</v>
      </c>
      <c r="C11" s="55">
        <v>27.45</v>
      </c>
      <c r="D11" s="43">
        <v>6</v>
      </c>
      <c r="E11" s="59">
        <v>39.78</v>
      </c>
      <c r="F11" s="47">
        <v>2</v>
      </c>
      <c r="G11" s="63">
        <v>20.41</v>
      </c>
      <c r="H11" s="51">
        <v>3</v>
      </c>
      <c r="I11" s="67">
        <v>2.97</v>
      </c>
      <c r="J11" s="39">
        <v>1</v>
      </c>
      <c r="K11" s="55">
        <v>0.14000000000000001</v>
      </c>
      <c r="L11" s="24">
        <f t="shared" si="0"/>
        <v>17</v>
      </c>
      <c r="M11" s="25">
        <f t="shared" si="0"/>
        <v>90.75</v>
      </c>
    </row>
    <row r="12" spans="1:17" ht="31.5" customHeight="1" x14ac:dyDescent="0.25">
      <c r="A12" s="26">
        <v>45420</v>
      </c>
      <c r="B12" s="39">
        <v>2</v>
      </c>
      <c r="C12" s="55">
        <v>11.87</v>
      </c>
      <c r="D12" s="43">
        <v>4</v>
      </c>
      <c r="E12" s="59">
        <v>21.81</v>
      </c>
      <c r="F12" s="47">
        <v>2</v>
      </c>
      <c r="G12" s="63">
        <v>18.45</v>
      </c>
      <c r="H12" s="51">
        <v>2</v>
      </c>
      <c r="I12" s="67">
        <v>1.36</v>
      </c>
      <c r="J12" s="39">
        <v>0</v>
      </c>
      <c r="K12" s="55">
        <v>0</v>
      </c>
      <c r="L12" s="24">
        <f t="shared" si="0"/>
        <v>10</v>
      </c>
      <c r="M12" s="25">
        <f t="shared" si="0"/>
        <v>53.489999999999995</v>
      </c>
    </row>
    <row r="13" spans="1:17" ht="31.5" customHeight="1" x14ac:dyDescent="0.25">
      <c r="A13" s="26">
        <v>45421</v>
      </c>
      <c r="B13" s="39">
        <v>5</v>
      </c>
      <c r="C13" s="55">
        <v>28.67</v>
      </c>
      <c r="D13" s="43">
        <v>8</v>
      </c>
      <c r="E13" s="59">
        <v>38.65</v>
      </c>
      <c r="F13" s="47">
        <v>1</v>
      </c>
      <c r="G13" s="63">
        <v>7.65</v>
      </c>
      <c r="H13" s="51">
        <v>1</v>
      </c>
      <c r="I13" s="67">
        <v>0.34</v>
      </c>
      <c r="J13" s="39">
        <v>0</v>
      </c>
      <c r="K13" s="55">
        <v>0</v>
      </c>
      <c r="L13" s="24">
        <f t="shared" si="0"/>
        <v>15</v>
      </c>
      <c r="M13" s="25">
        <f t="shared" si="0"/>
        <v>75.31</v>
      </c>
    </row>
    <row r="14" spans="1:17" ht="31.5" customHeight="1" x14ac:dyDescent="0.25">
      <c r="A14" s="26">
        <v>45422</v>
      </c>
      <c r="B14" s="39">
        <v>7</v>
      </c>
      <c r="C14" s="55">
        <v>33.130000000000003</v>
      </c>
      <c r="D14" s="43">
        <v>10</v>
      </c>
      <c r="E14" s="59">
        <v>32.58</v>
      </c>
      <c r="F14" s="47">
        <v>0</v>
      </c>
      <c r="G14" s="63">
        <v>0</v>
      </c>
      <c r="H14" s="51">
        <v>0</v>
      </c>
      <c r="I14" s="67">
        <v>0</v>
      </c>
      <c r="J14" s="39">
        <v>1</v>
      </c>
      <c r="K14" s="55">
        <v>0.88</v>
      </c>
      <c r="L14" s="24">
        <f t="shared" si="0"/>
        <v>18</v>
      </c>
      <c r="M14" s="25">
        <f t="shared" si="0"/>
        <v>66.59</v>
      </c>
    </row>
    <row r="15" spans="1:17" ht="31.5" customHeight="1" x14ac:dyDescent="0.25">
      <c r="A15" s="26">
        <v>45423</v>
      </c>
      <c r="B15" s="39">
        <v>9</v>
      </c>
      <c r="C15" s="55">
        <v>49.01</v>
      </c>
      <c r="D15" s="43">
        <v>10</v>
      </c>
      <c r="E15" s="59">
        <v>61.48</v>
      </c>
      <c r="F15" s="47">
        <v>1</v>
      </c>
      <c r="G15" s="63">
        <v>5.8</v>
      </c>
      <c r="H15" s="51">
        <v>1</v>
      </c>
      <c r="I15" s="67">
        <v>0.89</v>
      </c>
      <c r="J15" s="39">
        <v>0</v>
      </c>
      <c r="K15" s="55">
        <v>0</v>
      </c>
      <c r="L15" s="24">
        <f t="shared" si="0"/>
        <v>21</v>
      </c>
      <c r="M15" s="25">
        <f t="shared" si="0"/>
        <v>117.17999999999999</v>
      </c>
    </row>
    <row r="16" spans="1:17" ht="31.5" customHeight="1" x14ac:dyDescent="0.25">
      <c r="A16" s="26">
        <v>45424</v>
      </c>
      <c r="B16" s="39">
        <v>2</v>
      </c>
      <c r="C16" s="55">
        <v>9.68</v>
      </c>
      <c r="D16" s="43">
        <v>2</v>
      </c>
      <c r="E16" s="59">
        <v>13.55</v>
      </c>
      <c r="F16" s="47">
        <v>1</v>
      </c>
      <c r="G16" s="63">
        <v>6.11</v>
      </c>
      <c r="H16" s="51">
        <v>2</v>
      </c>
      <c r="I16" s="67">
        <v>1.79</v>
      </c>
      <c r="J16" s="39">
        <v>0</v>
      </c>
      <c r="K16" s="55">
        <v>0</v>
      </c>
      <c r="L16" s="24">
        <f t="shared" si="0"/>
        <v>7</v>
      </c>
      <c r="M16" s="25">
        <f t="shared" si="0"/>
        <v>31.13</v>
      </c>
    </row>
    <row r="17" spans="1:13" ht="31.5" customHeight="1" x14ac:dyDescent="0.25">
      <c r="A17" s="26">
        <v>45425</v>
      </c>
      <c r="B17" s="39">
        <v>3</v>
      </c>
      <c r="C17" s="55">
        <v>11.54</v>
      </c>
      <c r="D17" s="43">
        <v>6</v>
      </c>
      <c r="E17" s="59">
        <v>24.88</v>
      </c>
      <c r="F17" s="47">
        <v>0</v>
      </c>
      <c r="G17" s="63">
        <v>0</v>
      </c>
      <c r="H17" s="51">
        <v>2</v>
      </c>
      <c r="I17" s="67">
        <v>2.33</v>
      </c>
      <c r="J17" s="39">
        <v>0</v>
      </c>
      <c r="K17" s="55">
        <v>0</v>
      </c>
      <c r="L17" s="24">
        <f t="shared" si="0"/>
        <v>11</v>
      </c>
      <c r="M17" s="25">
        <f t="shared" si="0"/>
        <v>38.75</v>
      </c>
    </row>
    <row r="18" spans="1:13" ht="31.5" customHeight="1" x14ac:dyDescent="0.25">
      <c r="A18" s="26">
        <v>45426</v>
      </c>
      <c r="B18" s="39">
        <v>9</v>
      </c>
      <c r="C18" s="55">
        <v>29.82</v>
      </c>
      <c r="D18" s="43">
        <v>9</v>
      </c>
      <c r="E18" s="59">
        <v>52.65</v>
      </c>
      <c r="F18" s="47">
        <v>1</v>
      </c>
      <c r="G18" s="63">
        <v>7.06</v>
      </c>
      <c r="H18" s="51">
        <v>2</v>
      </c>
      <c r="I18" s="67">
        <v>1.95</v>
      </c>
      <c r="J18" s="39">
        <v>0</v>
      </c>
      <c r="K18" s="55">
        <v>0</v>
      </c>
      <c r="L18" s="24">
        <f t="shared" si="0"/>
        <v>21</v>
      </c>
      <c r="M18" s="25">
        <f t="shared" si="0"/>
        <v>91.48</v>
      </c>
    </row>
    <row r="19" spans="1:13" ht="31.5" customHeight="1" x14ac:dyDescent="0.25">
      <c r="A19" s="26">
        <v>45427</v>
      </c>
      <c r="B19" s="39">
        <v>5</v>
      </c>
      <c r="C19" s="55">
        <v>14.77</v>
      </c>
      <c r="D19" s="43">
        <v>5</v>
      </c>
      <c r="E19" s="59">
        <v>23.21</v>
      </c>
      <c r="F19" s="47">
        <v>0</v>
      </c>
      <c r="G19" s="63">
        <v>0</v>
      </c>
      <c r="H19" s="51">
        <v>0</v>
      </c>
      <c r="I19" s="67">
        <v>0</v>
      </c>
      <c r="J19" s="39">
        <v>0</v>
      </c>
      <c r="K19" s="55">
        <v>0</v>
      </c>
      <c r="L19" s="24">
        <f t="shared" si="0"/>
        <v>10</v>
      </c>
      <c r="M19" s="25">
        <f t="shared" si="0"/>
        <v>37.980000000000004</v>
      </c>
    </row>
    <row r="20" spans="1:13" ht="31.5" customHeight="1" x14ac:dyDescent="0.25">
      <c r="A20" s="26">
        <v>45428</v>
      </c>
      <c r="B20" s="39">
        <v>8</v>
      </c>
      <c r="C20" s="55">
        <v>27.77</v>
      </c>
      <c r="D20" s="43">
        <v>8</v>
      </c>
      <c r="E20" s="59">
        <v>26.34</v>
      </c>
      <c r="F20" s="47">
        <v>0</v>
      </c>
      <c r="G20" s="63">
        <v>0</v>
      </c>
      <c r="H20" s="51">
        <v>7</v>
      </c>
      <c r="I20" s="67">
        <v>4.82</v>
      </c>
      <c r="J20" s="39">
        <v>0</v>
      </c>
      <c r="K20" s="55">
        <v>0</v>
      </c>
      <c r="L20" s="24">
        <f t="shared" si="0"/>
        <v>23</v>
      </c>
      <c r="M20" s="25">
        <f t="shared" si="0"/>
        <v>58.93</v>
      </c>
    </row>
    <row r="21" spans="1:13" ht="31.5" customHeight="1" x14ac:dyDescent="0.25">
      <c r="A21" s="26">
        <v>45429</v>
      </c>
      <c r="B21" s="39">
        <v>8</v>
      </c>
      <c r="C21" s="55">
        <v>18.239999999999998</v>
      </c>
      <c r="D21" s="43">
        <v>8</v>
      </c>
      <c r="E21" s="59">
        <v>29.62</v>
      </c>
      <c r="F21" s="47">
        <v>0</v>
      </c>
      <c r="G21" s="63">
        <v>0</v>
      </c>
      <c r="H21" s="51">
        <v>7</v>
      </c>
      <c r="I21" s="67">
        <v>5.49</v>
      </c>
      <c r="J21" s="39">
        <v>2</v>
      </c>
      <c r="K21" s="55">
        <v>0.79</v>
      </c>
      <c r="L21" s="24">
        <f t="shared" si="0"/>
        <v>25</v>
      </c>
      <c r="M21" s="25">
        <f t="shared" si="0"/>
        <v>54.14</v>
      </c>
    </row>
    <row r="22" spans="1:13" ht="31.5" customHeight="1" x14ac:dyDescent="0.25">
      <c r="A22" s="26">
        <v>45430</v>
      </c>
      <c r="B22" s="39">
        <v>7</v>
      </c>
      <c r="C22" s="55">
        <v>15.62</v>
      </c>
      <c r="D22" s="43">
        <v>6</v>
      </c>
      <c r="E22" s="59">
        <v>35.090000000000003</v>
      </c>
      <c r="F22" s="47">
        <v>1</v>
      </c>
      <c r="G22" s="63">
        <v>3.1</v>
      </c>
      <c r="H22" s="51">
        <v>1</v>
      </c>
      <c r="I22" s="67">
        <v>0.94</v>
      </c>
      <c r="J22" s="39">
        <v>0</v>
      </c>
      <c r="K22" s="55">
        <v>0</v>
      </c>
      <c r="L22" s="24">
        <f t="shared" si="0"/>
        <v>15</v>
      </c>
      <c r="M22" s="25">
        <f t="shared" si="0"/>
        <v>54.75</v>
      </c>
    </row>
    <row r="23" spans="1:13" ht="31.5" customHeight="1" x14ac:dyDescent="0.25">
      <c r="A23" s="26">
        <v>45431</v>
      </c>
      <c r="B23" s="39">
        <v>6</v>
      </c>
      <c r="C23" s="55">
        <v>13.12</v>
      </c>
      <c r="D23" s="43">
        <v>12</v>
      </c>
      <c r="E23" s="59">
        <v>42.3</v>
      </c>
      <c r="F23" s="47">
        <v>1</v>
      </c>
      <c r="G23" s="63">
        <v>10.84</v>
      </c>
      <c r="H23" s="51">
        <v>0</v>
      </c>
      <c r="I23" s="67">
        <v>0</v>
      </c>
      <c r="J23" s="39">
        <v>0</v>
      </c>
      <c r="K23" s="55">
        <v>0</v>
      </c>
      <c r="L23" s="24">
        <f t="shared" si="0"/>
        <v>19</v>
      </c>
      <c r="M23" s="25">
        <f t="shared" si="0"/>
        <v>66.259999999999991</v>
      </c>
    </row>
    <row r="24" spans="1:13" ht="31.5" customHeight="1" x14ac:dyDescent="0.25">
      <c r="A24" s="26">
        <v>45432</v>
      </c>
      <c r="B24" s="39">
        <v>3</v>
      </c>
      <c r="C24" s="55">
        <v>9.4499999999999993</v>
      </c>
      <c r="D24" s="43">
        <v>5</v>
      </c>
      <c r="E24" s="59">
        <v>17.91</v>
      </c>
      <c r="F24" s="47">
        <v>1</v>
      </c>
      <c r="G24" s="63">
        <v>7.86</v>
      </c>
      <c r="H24" s="51">
        <v>0</v>
      </c>
      <c r="I24" s="67">
        <v>0</v>
      </c>
      <c r="J24" s="39">
        <v>0</v>
      </c>
      <c r="K24" s="55">
        <v>0</v>
      </c>
      <c r="L24" s="24">
        <f t="shared" si="0"/>
        <v>9</v>
      </c>
      <c r="M24" s="25">
        <f t="shared" si="0"/>
        <v>35.22</v>
      </c>
    </row>
    <row r="25" spans="1:13" ht="31.5" customHeight="1" x14ac:dyDescent="0.25">
      <c r="A25" s="26">
        <v>45433</v>
      </c>
      <c r="B25" s="39">
        <v>5</v>
      </c>
      <c r="C25" s="55">
        <v>21.73</v>
      </c>
      <c r="D25" s="43">
        <v>11</v>
      </c>
      <c r="E25" s="59">
        <v>54.64</v>
      </c>
      <c r="F25" s="47">
        <v>0</v>
      </c>
      <c r="G25" s="63">
        <v>0</v>
      </c>
      <c r="H25" s="51">
        <v>4</v>
      </c>
      <c r="I25" s="67">
        <v>2.37</v>
      </c>
      <c r="J25" s="39">
        <v>0</v>
      </c>
      <c r="K25" s="55">
        <v>0</v>
      </c>
      <c r="L25" s="24">
        <f t="shared" si="0"/>
        <v>20</v>
      </c>
      <c r="M25" s="25">
        <f t="shared" si="0"/>
        <v>78.740000000000009</v>
      </c>
    </row>
    <row r="26" spans="1:13" ht="31.5" customHeight="1" x14ac:dyDescent="0.25">
      <c r="A26" s="26">
        <v>45434</v>
      </c>
      <c r="B26" s="39">
        <v>7</v>
      </c>
      <c r="C26" s="55">
        <v>38.299999999999997</v>
      </c>
      <c r="D26" s="43">
        <v>5</v>
      </c>
      <c r="E26" s="59">
        <v>20.93</v>
      </c>
      <c r="F26" s="47">
        <v>4</v>
      </c>
      <c r="G26" s="63">
        <v>32.229999999999997</v>
      </c>
      <c r="H26" s="51">
        <v>4</v>
      </c>
      <c r="I26" s="67">
        <v>3.08</v>
      </c>
      <c r="J26" s="39">
        <v>2</v>
      </c>
      <c r="K26" s="55">
        <v>7.92</v>
      </c>
      <c r="L26" s="24">
        <f t="shared" si="0"/>
        <v>22</v>
      </c>
      <c r="M26" s="25">
        <f t="shared" si="0"/>
        <v>102.46</v>
      </c>
    </row>
    <row r="27" spans="1:13" ht="31.5" customHeight="1" x14ac:dyDescent="0.25">
      <c r="A27" s="26">
        <v>45435</v>
      </c>
      <c r="B27" s="39">
        <v>6</v>
      </c>
      <c r="C27" s="55">
        <v>20.45</v>
      </c>
      <c r="D27" s="43">
        <v>7</v>
      </c>
      <c r="E27" s="59">
        <v>48.35</v>
      </c>
      <c r="F27" s="47">
        <v>1</v>
      </c>
      <c r="G27" s="63">
        <v>7.74</v>
      </c>
      <c r="H27" s="51">
        <v>2</v>
      </c>
      <c r="I27" s="67">
        <v>0.94</v>
      </c>
      <c r="J27" s="39">
        <v>0</v>
      </c>
      <c r="K27" s="55">
        <v>0</v>
      </c>
      <c r="L27" s="24">
        <f t="shared" si="0"/>
        <v>16</v>
      </c>
      <c r="M27" s="25">
        <f t="shared" si="0"/>
        <v>77.47999999999999</v>
      </c>
    </row>
    <row r="28" spans="1:13" ht="31.5" customHeight="1" x14ac:dyDescent="0.25">
      <c r="A28" s="26">
        <v>45436</v>
      </c>
      <c r="B28" s="39">
        <v>7</v>
      </c>
      <c r="C28" s="55">
        <v>26.46</v>
      </c>
      <c r="D28" s="43">
        <v>8</v>
      </c>
      <c r="E28" s="59">
        <v>37.200000000000003</v>
      </c>
      <c r="F28" s="47">
        <v>0</v>
      </c>
      <c r="G28" s="63">
        <v>0</v>
      </c>
      <c r="H28" s="51">
        <v>0</v>
      </c>
      <c r="I28" s="67">
        <v>0</v>
      </c>
      <c r="J28" s="39">
        <v>2</v>
      </c>
      <c r="K28" s="55">
        <v>0.85</v>
      </c>
      <c r="L28" s="24">
        <f t="shared" si="0"/>
        <v>17</v>
      </c>
      <c r="M28" s="25">
        <f t="shared" si="0"/>
        <v>64.510000000000005</v>
      </c>
    </row>
    <row r="29" spans="1:13" ht="31.5" customHeight="1" x14ac:dyDescent="0.25">
      <c r="A29" s="26">
        <v>45437</v>
      </c>
      <c r="B29" s="39">
        <v>15</v>
      </c>
      <c r="C29" s="55">
        <v>27.69</v>
      </c>
      <c r="D29" s="43">
        <v>13</v>
      </c>
      <c r="E29" s="59">
        <v>41.58</v>
      </c>
      <c r="F29" s="47">
        <v>0</v>
      </c>
      <c r="G29" s="63">
        <v>0</v>
      </c>
      <c r="H29" s="51">
        <v>1</v>
      </c>
      <c r="I29" s="67">
        <v>1.21</v>
      </c>
      <c r="J29" s="39">
        <v>0</v>
      </c>
      <c r="K29" s="55">
        <v>0</v>
      </c>
      <c r="L29" s="24">
        <f t="shared" si="0"/>
        <v>29</v>
      </c>
      <c r="M29" s="25">
        <f t="shared" si="0"/>
        <v>70.47999999999999</v>
      </c>
    </row>
    <row r="30" spans="1:13" ht="31.5" customHeight="1" x14ac:dyDescent="0.25">
      <c r="A30" s="26">
        <v>45438</v>
      </c>
      <c r="B30" s="39">
        <v>2</v>
      </c>
      <c r="C30" s="55">
        <v>6.54</v>
      </c>
      <c r="D30" s="43">
        <v>3</v>
      </c>
      <c r="E30" s="59">
        <v>9.84</v>
      </c>
      <c r="F30" s="47">
        <v>3</v>
      </c>
      <c r="G30" s="63">
        <v>26.32</v>
      </c>
      <c r="H30" s="51">
        <v>0</v>
      </c>
      <c r="I30" s="67">
        <v>0</v>
      </c>
      <c r="J30" s="39">
        <v>0</v>
      </c>
      <c r="K30" s="55">
        <v>0</v>
      </c>
      <c r="L30" s="24">
        <f t="shared" si="0"/>
        <v>8</v>
      </c>
      <c r="M30" s="25">
        <f t="shared" si="0"/>
        <v>42.7</v>
      </c>
    </row>
    <row r="31" spans="1:13" ht="31.5" customHeight="1" x14ac:dyDescent="0.25">
      <c r="A31" s="26">
        <v>45439</v>
      </c>
      <c r="B31" s="39">
        <v>6</v>
      </c>
      <c r="C31" s="55">
        <v>26.43</v>
      </c>
      <c r="D31" s="43">
        <v>9</v>
      </c>
      <c r="E31" s="59">
        <v>51.59</v>
      </c>
      <c r="F31" s="47">
        <v>2</v>
      </c>
      <c r="G31" s="63">
        <v>19.75</v>
      </c>
      <c r="H31" s="51">
        <v>1</v>
      </c>
      <c r="I31" s="67">
        <v>3.2</v>
      </c>
      <c r="J31" s="39">
        <v>0</v>
      </c>
      <c r="K31" s="55">
        <v>0</v>
      </c>
      <c r="L31" s="24">
        <f t="shared" si="0"/>
        <v>18</v>
      </c>
      <c r="M31" s="25">
        <f t="shared" si="0"/>
        <v>100.97000000000001</v>
      </c>
    </row>
    <row r="32" spans="1:13" ht="31.5" customHeight="1" x14ac:dyDescent="0.25">
      <c r="A32" s="26">
        <v>45440</v>
      </c>
      <c r="B32" s="39">
        <v>4</v>
      </c>
      <c r="C32" s="55">
        <v>14.7</v>
      </c>
      <c r="D32" s="43">
        <v>5</v>
      </c>
      <c r="E32" s="59">
        <v>21.47</v>
      </c>
      <c r="F32" s="47">
        <v>0</v>
      </c>
      <c r="G32" s="63">
        <v>0</v>
      </c>
      <c r="H32" s="51">
        <v>0</v>
      </c>
      <c r="I32" s="67">
        <v>0</v>
      </c>
      <c r="J32" s="39">
        <v>1</v>
      </c>
      <c r="K32" s="55">
        <v>0.13</v>
      </c>
      <c r="L32" s="24">
        <f t="shared" si="0"/>
        <v>10</v>
      </c>
      <c r="M32" s="25">
        <f t="shared" si="0"/>
        <v>36.300000000000004</v>
      </c>
    </row>
    <row r="33" spans="1:13" ht="31.5" customHeight="1" x14ac:dyDescent="0.25">
      <c r="A33" s="26">
        <v>45441</v>
      </c>
      <c r="B33" s="39">
        <v>8</v>
      </c>
      <c r="C33" s="55">
        <v>22.74</v>
      </c>
      <c r="D33" s="43">
        <v>8</v>
      </c>
      <c r="E33" s="59">
        <v>31.59</v>
      </c>
      <c r="F33" s="47">
        <v>0</v>
      </c>
      <c r="G33" s="63">
        <v>0</v>
      </c>
      <c r="H33" s="51">
        <v>0</v>
      </c>
      <c r="I33" s="67">
        <v>0</v>
      </c>
      <c r="J33" s="39">
        <v>0</v>
      </c>
      <c r="K33" s="55">
        <v>0</v>
      </c>
      <c r="L33" s="24">
        <f t="shared" si="0"/>
        <v>16</v>
      </c>
      <c r="M33" s="25">
        <f t="shared" si="0"/>
        <v>54.33</v>
      </c>
    </row>
    <row r="34" spans="1:13" ht="31.5" customHeight="1" x14ac:dyDescent="0.25">
      <c r="A34" s="26">
        <v>45442</v>
      </c>
      <c r="B34" s="39">
        <v>7</v>
      </c>
      <c r="C34" s="55">
        <v>35.85</v>
      </c>
      <c r="D34" s="43">
        <v>9</v>
      </c>
      <c r="E34" s="59">
        <v>48.74</v>
      </c>
      <c r="F34" s="47">
        <v>3</v>
      </c>
      <c r="G34" s="63">
        <v>15.87</v>
      </c>
      <c r="H34" s="51">
        <v>3</v>
      </c>
      <c r="I34" s="67">
        <v>3.55</v>
      </c>
      <c r="J34" s="39">
        <v>1</v>
      </c>
      <c r="K34" s="55">
        <v>0.52</v>
      </c>
      <c r="L34" s="24">
        <f t="shared" si="0"/>
        <v>23</v>
      </c>
      <c r="M34" s="25">
        <f t="shared" si="0"/>
        <v>104.53</v>
      </c>
    </row>
    <row r="35" spans="1:13" ht="31.5" customHeight="1" thickBot="1" x14ac:dyDescent="0.3">
      <c r="A35" s="26">
        <v>45443</v>
      </c>
      <c r="B35" s="40">
        <v>8</v>
      </c>
      <c r="C35" s="56">
        <v>33.451999999999998</v>
      </c>
      <c r="D35" s="44">
        <v>12</v>
      </c>
      <c r="E35" s="60">
        <v>46.472999999999999</v>
      </c>
      <c r="F35" s="48">
        <v>2</v>
      </c>
      <c r="G35" s="64">
        <v>9.2249999999999996</v>
      </c>
      <c r="H35" s="52">
        <v>1</v>
      </c>
      <c r="I35" s="68">
        <v>0.86099999999999999</v>
      </c>
      <c r="J35" s="40">
        <v>1</v>
      </c>
      <c r="K35" s="56">
        <v>1.883</v>
      </c>
      <c r="L35" s="35">
        <f t="shared" si="0"/>
        <v>24</v>
      </c>
      <c r="M35" s="36">
        <f t="shared" si="0"/>
        <v>91.893999999999991</v>
      </c>
    </row>
    <row r="36" spans="1:13" ht="31.5" customHeight="1" thickBot="1" x14ac:dyDescent="0.3">
      <c r="A36" s="37" t="s">
        <v>6</v>
      </c>
      <c r="B36" s="41">
        <f t="shared" ref="B36:M36" si="1">SUM(B5:B35)</f>
        <v>183</v>
      </c>
      <c r="C36" s="57">
        <f t="shared" si="1"/>
        <v>702.73200000000008</v>
      </c>
      <c r="D36" s="45">
        <f t="shared" si="1"/>
        <v>234</v>
      </c>
      <c r="E36" s="61">
        <f t="shared" si="1"/>
        <v>1107.653</v>
      </c>
      <c r="F36" s="49">
        <f t="shared" si="1"/>
        <v>31</v>
      </c>
      <c r="G36" s="65">
        <f t="shared" si="1"/>
        <v>234.14500000000001</v>
      </c>
      <c r="H36" s="53">
        <f t="shared" si="1"/>
        <v>53</v>
      </c>
      <c r="I36" s="69">
        <f t="shared" si="1"/>
        <v>43.780999999999999</v>
      </c>
      <c r="J36" s="41">
        <f t="shared" si="1"/>
        <v>15</v>
      </c>
      <c r="K36" s="57">
        <f t="shared" si="1"/>
        <v>13.753</v>
      </c>
      <c r="L36" s="37">
        <f t="shared" si="1"/>
        <v>516</v>
      </c>
      <c r="M36" s="19">
        <f t="shared" si="1"/>
        <v>2102.0639999999999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26" zoomScale="80" zoomScaleNormal="80" workbookViewId="0">
      <selection activeCell="B31" sqref="B31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14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45444</v>
      </c>
      <c r="B5" s="38">
        <v>5</v>
      </c>
      <c r="C5" s="54">
        <v>17.32</v>
      </c>
      <c r="D5" s="42">
        <v>4</v>
      </c>
      <c r="E5" s="58">
        <v>12.53</v>
      </c>
      <c r="F5" s="46">
        <v>0</v>
      </c>
      <c r="G5" s="62">
        <v>0</v>
      </c>
      <c r="H5" s="50">
        <v>0</v>
      </c>
      <c r="I5" s="66">
        <v>0</v>
      </c>
      <c r="J5" s="38">
        <v>0</v>
      </c>
      <c r="K5" s="54">
        <v>0</v>
      </c>
      <c r="L5" s="27">
        <f>B5+D5+F5+H5+J5</f>
        <v>9</v>
      </c>
      <c r="M5" s="23">
        <f>C5+E5+G5+I5+K5</f>
        <v>29.85</v>
      </c>
    </row>
    <row r="6" spans="1:17" ht="31.5" customHeight="1" x14ac:dyDescent="0.25">
      <c r="A6" s="26">
        <v>45445</v>
      </c>
      <c r="B6" s="39">
        <v>8</v>
      </c>
      <c r="C6" s="55">
        <v>25.84</v>
      </c>
      <c r="D6" s="43">
        <v>10</v>
      </c>
      <c r="E6" s="59">
        <v>32.74</v>
      </c>
      <c r="F6" s="47">
        <v>2</v>
      </c>
      <c r="G6" s="63">
        <v>15.62</v>
      </c>
      <c r="H6" s="51">
        <v>0</v>
      </c>
      <c r="I6" s="67">
        <v>0</v>
      </c>
      <c r="J6" s="39">
        <v>0</v>
      </c>
      <c r="K6" s="55">
        <v>0</v>
      </c>
      <c r="L6" s="24">
        <f t="shared" ref="L6:M34" si="0">B6+D6+F6+H6+J6</f>
        <v>20</v>
      </c>
      <c r="M6" s="25">
        <f t="shared" si="0"/>
        <v>74.2</v>
      </c>
    </row>
    <row r="7" spans="1:17" ht="31.5" customHeight="1" x14ac:dyDescent="0.25">
      <c r="A7" s="26">
        <v>45446</v>
      </c>
      <c r="B7" s="39">
        <v>2</v>
      </c>
      <c r="C7" s="55">
        <v>12.57</v>
      </c>
      <c r="D7" s="43">
        <v>3</v>
      </c>
      <c r="E7" s="59">
        <v>11.84</v>
      </c>
      <c r="F7" s="47">
        <v>2</v>
      </c>
      <c r="G7" s="63">
        <v>12.69</v>
      </c>
      <c r="H7" s="51">
        <v>6</v>
      </c>
      <c r="I7" s="67">
        <v>4.58</v>
      </c>
      <c r="J7" s="39">
        <v>2</v>
      </c>
      <c r="K7" s="55">
        <v>3.58</v>
      </c>
      <c r="L7" s="24">
        <f t="shared" si="0"/>
        <v>15</v>
      </c>
      <c r="M7" s="25">
        <f t="shared" si="0"/>
        <v>45.26</v>
      </c>
    </row>
    <row r="8" spans="1:17" ht="31.5" customHeight="1" x14ac:dyDescent="0.25">
      <c r="A8" s="26">
        <v>45447</v>
      </c>
      <c r="B8" s="39">
        <v>6</v>
      </c>
      <c r="C8" s="55">
        <v>29.75</v>
      </c>
      <c r="D8" s="43">
        <v>9</v>
      </c>
      <c r="E8" s="59">
        <v>51.49</v>
      </c>
      <c r="F8" s="47">
        <v>2</v>
      </c>
      <c r="G8" s="63">
        <v>15.83</v>
      </c>
      <c r="H8" s="51">
        <v>3</v>
      </c>
      <c r="I8" s="67">
        <v>2.58</v>
      </c>
      <c r="J8" s="39">
        <v>1</v>
      </c>
      <c r="K8" s="55">
        <v>0.12</v>
      </c>
      <c r="L8" s="24">
        <f t="shared" si="0"/>
        <v>21</v>
      </c>
      <c r="M8" s="25">
        <f t="shared" si="0"/>
        <v>99.77000000000001</v>
      </c>
    </row>
    <row r="9" spans="1:17" ht="31.5" customHeight="1" x14ac:dyDescent="0.25">
      <c r="A9" s="26">
        <v>45448</v>
      </c>
      <c r="B9" s="39">
        <v>9</v>
      </c>
      <c r="C9" s="55">
        <v>39.83</v>
      </c>
      <c r="D9" s="43">
        <v>14</v>
      </c>
      <c r="E9" s="59">
        <v>56.39</v>
      </c>
      <c r="F9" s="47">
        <v>2</v>
      </c>
      <c r="G9" s="63">
        <v>15.83</v>
      </c>
      <c r="H9" s="51">
        <v>0</v>
      </c>
      <c r="I9" s="67">
        <v>0</v>
      </c>
      <c r="J9" s="39">
        <v>1</v>
      </c>
      <c r="K9" s="55">
        <v>0</v>
      </c>
      <c r="L9" s="24">
        <f t="shared" si="0"/>
        <v>26</v>
      </c>
      <c r="M9" s="25">
        <f t="shared" si="0"/>
        <v>112.05</v>
      </c>
      <c r="Q9" s="5"/>
    </row>
    <row r="10" spans="1:17" ht="31.5" customHeight="1" x14ac:dyDescent="0.25">
      <c r="A10" s="26">
        <v>45449</v>
      </c>
      <c r="B10" s="39">
        <v>6</v>
      </c>
      <c r="C10" s="55">
        <v>22.73</v>
      </c>
      <c r="D10" s="43">
        <v>10</v>
      </c>
      <c r="E10" s="59">
        <v>45.64</v>
      </c>
      <c r="F10" s="47">
        <v>0</v>
      </c>
      <c r="G10" s="63">
        <v>0</v>
      </c>
      <c r="H10" s="51">
        <v>1</v>
      </c>
      <c r="I10" s="67">
        <v>0.34</v>
      </c>
      <c r="J10" s="39">
        <v>0</v>
      </c>
      <c r="K10" s="55">
        <v>0</v>
      </c>
      <c r="L10" s="24">
        <f t="shared" si="0"/>
        <v>17</v>
      </c>
      <c r="M10" s="25">
        <f t="shared" si="0"/>
        <v>68.710000000000008</v>
      </c>
    </row>
    <row r="11" spans="1:17" ht="31.5" customHeight="1" x14ac:dyDescent="0.25">
      <c r="A11" s="26">
        <v>45450</v>
      </c>
      <c r="B11" s="39">
        <v>2</v>
      </c>
      <c r="C11" s="55">
        <v>17.829999999999998</v>
      </c>
      <c r="D11" s="43">
        <v>5</v>
      </c>
      <c r="E11" s="59">
        <v>28.65</v>
      </c>
      <c r="F11" s="47">
        <v>0</v>
      </c>
      <c r="G11" s="63">
        <v>0</v>
      </c>
      <c r="H11" s="51">
        <v>1</v>
      </c>
      <c r="I11" s="67">
        <v>0.94</v>
      </c>
      <c r="J11" s="39">
        <v>1</v>
      </c>
      <c r="K11" s="55">
        <v>0.44</v>
      </c>
      <c r="L11" s="24">
        <f t="shared" si="0"/>
        <v>9</v>
      </c>
      <c r="M11" s="25">
        <f t="shared" si="0"/>
        <v>47.859999999999992</v>
      </c>
    </row>
    <row r="12" spans="1:17" ht="31.5" customHeight="1" x14ac:dyDescent="0.25">
      <c r="A12" s="26">
        <v>45451</v>
      </c>
      <c r="B12" s="39">
        <v>6</v>
      </c>
      <c r="C12" s="55">
        <v>25.31</v>
      </c>
      <c r="D12" s="43">
        <v>9</v>
      </c>
      <c r="E12" s="59">
        <v>39.979999999999997</v>
      </c>
      <c r="F12" s="47">
        <v>0</v>
      </c>
      <c r="G12" s="63">
        <v>0</v>
      </c>
      <c r="H12" s="51">
        <v>0</v>
      </c>
      <c r="I12" s="67">
        <v>0</v>
      </c>
      <c r="J12" s="39">
        <v>0</v>
      </c>
      <c r="K12" s="55">
        <v>0</v>
      </c>
      <c r="L12" s="24">
        <f t="shared" si="0"/>
        <v>15</v>
      </c>
      <c r="M12" s="25">
        <f t="shared" si="0"/>
        <v>65.289999999999992</v>
      </c>
    </row>
    <row r="13" spans="1:17" ht="31.5" customHeight="1" x14ac:dyDescent="0.25">
      <c r="A13" s="26">
        <v>45452</v>
      </c>
      <c r="B13" s="39">
        <v>5</v>
      </c>
      <c r="C13" s="55">
        <v>16.7</v>
      </c>
      <c r="D13" s="43">
        <v>4</v>
      </c>
      <c r="E13" s="59">
        <v>25.26</v>
      </c>
      <c r="F13" s="47">
        <v>0</v>
      </c>
      <c r="G13" s="63">
        <v>0</v>
      </c>
      <c r="H13" s="51">
        <v>2</v>
      </c>
      <c r="I13" s="67">
        <v>0.98</v>
      </c>
      <c r="J13" s="39">
        <v>0</v>
      </c>
      <c r="K13" s="55">
        <v>0</v>
      </c>
      <c r="L13" s="24">
        <f t="shared" si="0"/>
        <v>11</v>
      </c>
      <c r="M13" s="25">
        <f t="shared" si="0"/>
        <v>42.94</v>
      </c>
    </row>
    <row r="14" spans="1:17" ht="31.5" customHeight="1" x14ac:dyDescent="0.25">
      <c r="A14" s="26">
        <v>45453</v>
      </c>
      <c r="B14" s="39">
        <v>2</v>
      </c>
      <c r="C14" s="55">
        <v>12.47</v>
      </c>
      <c r="D14" s="43">
        <v>3</v>
      </c>
      <c r="E14" s="59">
        <v>18.850000000000001</v>
      </c>
      <c r="F14" s="47">
        <v>1</v>
      </c>
      <c r="G14" s="63">
        <v>6.73</v>
      </c>
      <c r="H14" s="51">
        <v>4</v>
      </c>
      <c r="I14" s="67">
        <v>3.56</v>
      </c>
      <c r="J14" s="39">
        <v>0</v>
      </c>
      <c r="K14" s="55">
        <v>0</v>
      </c>
      <c r="L14" s="24">
        <f t="shared" si="0"/>
        <v>10</v>
      </c>
      <c r="M14" s="25">
        <f t="shared" si="0"/>
        <v>41.61</v>
      </c>
    </row>
    <row r="15" spans="1:17" ht="31.5" customHeight="1" x14ac:dyDescent="0.25">
      <c r="A15" s="26">
        <v>45454</v>
      </c>
      <c r="B15" s="39">
        <v>9</v>
      </c>
      <c r="C15" s="55">
        <v>24.37</v>
      </c>
      <c r="D15" s="43">
        <v>0</v>
      </c>
      <c r="E15" s="59">
        <v>0</v>
      </c>
      <c r="F15" s="47">
        <v>0</v>
      </c>
      <c r="G15" s="63">
        <v>0</v>
      </c>
      <c r="H15" s="51">
        <v>1</v>
      </c>
      <c r="I15" s="67">
        <v>0.78</v>
      </c>
      <c r="J15" s="39">
        <v>0</v>
      </c>
      <c r="K15" s="55">
        <v>0</v>
      </c>
      <c r="L15" s="24">
        <f t="shared" si="0"/>
        <v>10</v>
      </c>
      <c r="M15" s="25">
        <f t="shared" si="0"/>
        <v>25.150000000000002</v>
      </c>
    </row>
    <row r="16" spans="1:17" ht="31.5" customHeight="1" x14ac:dyDescent="0.25">
      <c r="A16" s="26">
        <v>45455</v>
      </c>
      <c r="B16" s="39">
        <v>8</v>
      </c>
      <c r="C16" s="55">
        <v>24.77</v>
      </c>
      <c r="D16" s="43">
        <v>14</v>
      </c>
      <c r="E16" s="59">
        <v>55.87</v>
      </c>
      <c r="F16" s="47">
        <v>2</v>
      </c>
      <c r="G16" s="63">
        <v>17.38</v>
      </c>
      <c r="H16" s="51">
        <v>2</v>
      </c>
      <c r="I16" s="67">
        <v>0.62</v>
      </c>
      <c r="J16" s="39">
        <v>2</v>
      </c>
      <c r="K16" s="55">
        <v>1.53</v>
      </c>
      <c r="L16" s="24">
        <f t="shared" si="0"/>
        <v>28</v>
      </c>
      <c r="M16" s="25">
        <f t="shared" si="0"/>
        <v>100.17</v>
      </c>
    </row>
    <row r="17" spans="1:13" ht="31.5" customHeight="1" x14ac:dyDescent="0.25">
      <c r="A17" s="26">
        <v>45456</v>
      </c>
      <c r="B17" s="39">
        <v>9</v>
      </c>
      <c r="C17" s="55">
        <v>36.229999999999997</v>
      </c>
      <c r="D17" s="43">
        <v>13</v>
      </c>
      <c r="E17" s="59">
        <v>59.05</v>
      </c>
      <c r="F17" s="47">
        <v>0</v>
      </c>
      <c r="G17" s="63">
        <v>0</v>
      </c>
      <c r="H17" s="51">
        <v>8</v>
      </c>
      <c r="I17" s="67">
        <v>5.08</v>
      </c>
      <c r="J17" s="39">
        <v>1</v>
      </c>
      <c r="K17" s="55">
        <v>0.47</v>
      </c>
      <c r="L17" s="24">
        <f t="shared" si="0"/>
        <v>31</v>
      </c>
      <c r="M17" s="25">
        <f t="shared" si="0"/>
        <v>100.83</v>
      </c>
    </row>
    <row r="18" spans="1:13" ht="31.5" customHeight="1" x14ac:dyDescent="0.25">
      <c r="A18" s="26">
        <v>45457</v>
      </c>
      <c r="B18" s="39">
        <v>2</v>
      </c>
      <c r="C18" s="55">
        <v>6.75</v>
      </c>
      <c r="D18" s="43">
        <v>2</v>
      </c>
      <c r="E18" s="59">
        <v>11.54</v>
      </c>
      <c r="F18" s="47">
        <v>1</v>
      </c>
      <c r="G18" s="63">
        <v>13.18</v>
      </c>
      <c r="H18" s="51">
        <v>0</v>
      </c>
      <c r="I18" s="67">
        <v>0</v>
      </c>
      <c r="J18" s="39">
        <v>1</v>
      </c>
      <c r="K18" s="55">
        <v>0.2</v>
      </c>
      <c r="L18" s="24">
        <f t="shared" si="0"/>
        <v>6</v>
      </c>
      <c r="M18" s="25">
        <f t="shared" si="0"/>
        <v>31.669999999999998</v>
      </c>
    </row>
    <row r="19" spans="1:13" ht="31.5" customHeight="1" x14ac:dyDescent="0.25">
      <c r="A19" s="26">
        <v>45458</v>
      </c>
      <c r="B19" s="39">
        <v>6</v>
      </c>
      <c r="C19" s="55">
        <v>26.58</v>
      </c>
      <c r="D19" s="43">
        <v>9</v>
      </c>
      <c r="E19" s="59">
        <v>37.26</v>
      </c>
      <c r="F19" s="47">
        <v>0</v>
      </c>
      <c r="G19" s="63">
        <v>0</v>
      </c>
      <c r="H19" s="51">
        <v>2</v>
      </c>
      <c r="I19" s="67">
        <v>1.37</v>
      </c>
      <c r="J19" s="39">
        <v>0</v>
      </c>
      <c r="K19" s="55">
        <v>0</v>
      </c>
      <c r="L19" s="24">
        <f t="shared" si="0"/>
        <v>17</v>
      </c>
      <c r="M19" s="25">
        <f t="shared" si="0"/>
        <v>65.209999999999994</v>
      </c>
    </row>
    <row r="20" spans="1:13" ht="31.5" customHeight="1" x14ac:dyDescent="0.25">
      <c r="A20" s="26">
        <v>45459</v>
      </c>
      <c r="B20" s="39">
        <v>11</v>
      </c>
      <c r="C20" s="55">
        <v>38.56</v>
      </c>
      <c r="D20" s="43">
        <v>9</v>
      </c>
      <c r="E20" s="59">
        <v>43.13</v>
      </c>
      <c r="F20" s="47">
        <v>0</v>
      </c>
      <c r="G20" s="63">
        <v>0</v>
      </c>
      <c r="H20" s="51">
        <v>0</v>
      </c>
      <c r="I20" s="67">
        <v>0</v>
      </c>
      <c r="J20" s="39">
        <v>0</v>
      </c>
      <c r="K20" s="55">
        <v>0</v>
      </c>
      <c r="L20" s="24">
        <f t="shared" si="0"/>
        <v>20</v>
      </c>
      <c r="M20" s="25">
        <f t="shared" si="0"/>
        <v>81.69</v>
      </c>
    </row>
    <row r="21" spans="1:13" ht="31.5" customHeight="1" x14ac:dyDescent="0.25">
      <c r="A21" s="26">
        <v>45460</v>
      </c>
      <c r="B21" s="39">
        <v>3</v>
      </c>
      <c r="C21" s="55">
        <v>12.44</v>
      </c>
      <c r="D21" s="43">
        <v>4</v>
      </c>
      <c r="E21" s="59">
        <v>19.73</v>
      </c>
      <c r="F21" s="47">
        <v>1</v>
      </c>
      <c r="G21" s="63">
        <v>5.61</v>
      </c>
      <c r="H21" s="51">
        <v>2</v>
      </c>
      <c r="I21" s="67">
        <v>1.57</v>
      </c>
      <c r="J21" s="39">
        <v>0</v>
      </c>
      <c r="K21" s="55">
        <v>0</v>
      </c>
      <c r="L21" s="24">
        <f t="shared" si="0"/>
        <v>10</v>
      </c>
      <c r="M21" s="25">
        <f t="shared" si="0"/>
        <v>39.35</v>
      </c>
    </row>
    <row r="22" spans="1:13" ht="31.5" customHeight="1" x14ac:dyDescent="0.25">
      <c r="A22" s="26">
        <v>45461</v>
      </c>
      <c r="B22" s="39">
        <v>8</v>
      </c>
      <c r="C22" s="55">
        <v>33.42</v>
      </c>
      <c r="D22" s="43">
        <v>7</v>
      </c>
      <c r="E22" s="59">
        <v>38.85</v>
      </c>
      <c r="F22" s="47">
        <v>1</v>
      </c>
      <c r="G22" s="63">
        <v>8.68</v>
      </c>
      <c r="H22" s="51">
        <v>1</v>
      </c>
      <c r="I22" s="67">
        <v>1.47</v>
      </c>
      <c r="J22" s="39">
        <v>0</v>
      </c>
      <c r="K22" s="55">
        <v>0</v>
      </c>
      <c r="L22" s="24">
        <f t="shared" si="0"/>
        <v>17</v>
      </c>
      <c r="M22" s="25">
        <f t="shared" si="0"/>
        <v>82.420000000000016</v>
      </c>
    </row>
    <row r="23" spans="1:13" ht="31.5" customHeight="1" x14ac:dyDescent="0.25">
      <c r="A23" s="26">
        <v>45462</v>
      </c>
      <c r="B23" s="39">
        <v>8</v>
      </c>
      <c r="C23" s="55">
        <v>29.52</v>
      </c>
      <c r="D23" s="43">
        <v>9</v>
      </c>
      <c r="E23" s="59">
        <v>38.49</v>
      </c>
      <c r="F23" s="47">
        <v>1</v>
      </c>
      <c r="G23" s="63">
        <v>5.66</v>
      </c>
      <c r="H23" s="51">
        <v>0</v>
      </c>
      <c r="I23" s="67">
        <v>0</v>
      </c>
      <c r="J23" s="39">
        <v>0</v>
      </c>
      <c r="K23" s="55">
        <v>0</v>
      </c>
      <c r="L23" s="24">
        <f t="shared" si="0"/>
        <v>18</v>
      </c>
      <c r="M23" s="25">
        <f t="shared" si="0"/>
        <v>73.67</v>
      </c>
    </row>
    <row r="24" spans="1:13" ht="31.5" customHeight="1" x14ac:dyDescent="0.25">
      <c r="A24" s="26">
        <v>45463</v>
      </c>
      <c r="B24" s="39">
        <v>5</v>
      </c>
      <c r="C24" s="55">
        <v>15.65</v>
      </c>
      <c r="D24" s="43">
        <v>12</v>
      </c>
      <c r="E24" s="59">
        <v>45.65</v>
      </c>
      <c r="F24" s="47">
        <v>2</v>
      </c>
      <c r="G24" s="63">
        <v>11.65</v>
      </c>
      <c r="H24" s="51">
        <v>3</v>
      </c>
      <c r="I24" s="67">
        <v>3.65</v>
      </c>
      <c r="J24" s="39">
        <v>1</v>
      </c>
      <c r="K24" s="55">
        <v>0.75</v>
      </c>
      <c r="L24" s="24">
        <f t="shared" si="0"/>
        <v>23</v>
      </c>
      <c r="M24" s="25">
        <f t="shared" si="0"/>
        <v>77.350000000000009</v>
      </c>
    </row>
    <row r="25" spans="1:13" ht="31.5" customHeight="1" x14ac:dyDescent="0.25">
      <c r="A25" s="26">
        <v>45464</v>
      </c>
      <c r="B25" s="39">
        <v>9</v>
      </c>
      <c r="C25" s="55">
        <v>38.54</v>
      </c>
      <c r="D25" s="43">
        <v>9</v>
      </c>
      <c r="E25" s="59">
        <v>51.85</v>
      </c>
      <c r="F25" s="47">
        <v>0</v>
      </c>
      <c r="G25" s="63">
        <v>0</v>
      </c>
      <c r="H25" s="51">
        <v>2</v>
      </c>
      <c r="I25" s="67">
        <v>2.21</v>
      </c>
      <c r="J25" s="39">
        <v>2</v>
      </c>
      <c r="K25" s="55">
        <v>0.73</v>
      </c>
      <c r="L25" s="24">
        <f t="shared" si="0"/>
        <v>22</v>
      </c>
      <c r="M25" s="25">
        <f t="shared" si="0"/>
        <v>93.33</v>
      </c>
    </row>
    <row r="26" spans="1:13" ht="31.5" customHeight="1" x14ac:dyDescent="0.25">
      <c r="A26" s="26">
        <v>45465</v>
      </c>
      <c r="B26" s="39">
        <v>5</v>
      </c>
      <c r="C26" s="55">
        <v>26.64</v>
      </c>
      <c r="D26" s="43">
        <v>10</v>
      </c>
      <c r="E26" s="59">
        <v>52.65</v>
      </c>
      <c r="F26" s="47">
        <v>1</v>
      </c>
      <c r="G26" s="63">
        <v>9.32</v>
      </c>
      <c r="H26" s="51">
        <v>2</v>
      </c>
      <c r="I26" s="67">
        <v>1.57</v>
      </c>
      <c r="J26" s="39">
        <v>0</v>
      </c>
      <c r="K26" s="55">
        <v>0</v>
      </c>
      <c r="L26" s="24">
        <f t="shared" si="0"/>
        <v>18</v>
      </c>
      <c r="M26" s="25">
        <f t="shared" si="0"/>
        <v>90.179999999999978</v>
      </c>
    </row>
    <row r="27" spans="1:13" ht="31.5" customHeight="1" x14ac:dyDescent="0.25">
      <c r="A27" s="26">
        <v>45466</v>
      </c>
      <c r="B27" s="39">
        <v>11</v>
      </c>
      <c r="C27" s="55">
        <v>46.8</v>
      </c>
      <c r="D27" s="43">
        <v>10</v>
      </c>
      <c r="E27" s="59">
        <v>43.56</v>
      </c>
      <c r="F27" s="47">
        <v>1</v>
      </c>
      <c r="G27" s="63">
        <v>14.76</v>
      </c>
      <c r="H27" s="51">
        <v>1</v>
      </c>
      <c r="I27" s="67">
        <v>0.87</v>
      </c>
      <c r="J27" s="39">
        <v>0</v>
      </c>
      <c r="K27" s="55">
        <v>0</v>
      </c>
      <c r="L27" s="24">
        <f t="shared" si="0"/>
        <v>23</v>
      </c>
      <c r="M27" s="25">
        <f t="shared" si="0"/>
        <v>105.99000000000001</v>
      </c>
    </row>
    <row r="28" spans="1:13" ht="31.5" customHeight="1" x14ac:dyDescent="0.25">
      <c r="A28" s="26">
        <v>45467</v>
      </c>
      <c r="B28" s="39">
        <v>3</v>
      </c>
      <c r="C28" s="55">
        <v>15.67</v>
      </c>
      <c r="D28" s="43">
        <v>6</v>
      </c>
      <c r="E28" s="59">
        <v>30.41</v>
      </c>
      <c r="F28" s="47">
        <v>1</v>
      </c>
      <c r="G28" s="63">
        <v>10.61</v>
      </c>
      <c r="H28" s="51">
        <v>1</v>
      </c>
      <c r="I28" s="67">
        <v>1.03</v>
      </c>
      <c r="J28" s="39">
        <v>3</v>
      </c>
      <c r="K28" s="55">
        <v>0.81</v>
      </c>
      <c r="L28" s="24">
        <f t="shared" si="0"/>
        <v>14</v>
      </c>
      <c r="M28" s="25">
        <f t="shared" si="0"/>
        <v>58.53</v>
      </c>
    </row>
    <row r="29" spans="1:13" ht="31.5" customHeight="1" x14ac:dyDescent="0.25">
      <c r="A29" s="26">
        <v>45468</v>
      </c>
      <c r="B29" s="39">
        <v>7</v>
      </c>
      <c r="C29" s="55">
        <v>29.09</v>
      </c>
      <c r="D29" s="43">
        <v>8</v>
      </c>
      <c r="E29" s="59">
        <v>32.68</v>
      </c>
      <c r="F29" s="47">
        <v>0</v>
      </c>
      <c r="G29" s="63">
        <v>0</v>
      </c>
      <c r="H29" s="51">
        <v>0</v>
      </c>
      <c r="I29" s="67">
        <v>0</v>
      </c>
      <c r="J29" s="39">
        <v>1</v>
      </c>
      <c r="K29" s="55">
        <v>0.56000000000000005</v>
      </c>
      <c r="L29" s="24">
        <f t="shared" si="0"/>
        <v>16</v>
      </c>
      <c r="M29" s="25">
        <f t="shared" si="0"/>
        <v>62.33</v>
      </c>
    </row>
    <row r="30" spans="1:13" ht="31.5" customHeight="1" x14ac:dyDescent="0.25">
      <c r="A30" s="26">
        <v>45469</v>
      </c>
      <c r="B30" s="39">
        <v>3</v>
      </c>
      <c r="C30" s="55">
        <v>13.77</v>
      </c>
      <c r="D30" s="43">
        <v>6</v>
      </c>
      <c r="E30" s="59">
        <v>32.340000000000003</v>
      </c>
      <c r="F30" s="47">
        <v>2</v>
      </c>
      <c r="G30" s="63">
        <v>15.3</v>
      </c>
      <c r="H30" s="51">
        <v>2</v>
      </c>
      <c r="I30" s="67">
        <v>1.78</v>
      </c>
      <c r="J30" s="39">
        <v>0</v>
      </c>
      <c r="K30" s="55">
        <v>0</v>
      </c>
      <c r="L30" s="24">
        <f t="shared" si="0"/>
        <v>13</v>
      </c>
      <c r="M30" s="25">
        <f t="shared" si="0"/>
        <v>63.19</v>
      </c>
    </row>
    <row r="31" spans="1:13" ht="31.5" customHeight="1" x14ac:dyDescent="0.25">
      <c r="A31" s="26">
        <v>45470</v>
      </c>
      <c r="B31" s="39">
        <v>7</v>
      </c>
      <c r="C31" s="55">
        <v>25.86</v>
      </c>
      <c r="D31" s="43">
        <v>8</v>
      </c>
      <c r="E31" s="59">
        <v>38.369999999999997</v>
      </c>
      <c r="F31" s="47">
        <v>1</v>
      </c>
      <c r="G31" s="63">
        <v>8.16</v>
      </c>
      <c r="H31" s="51">
        <v>2</v>
      </c>
      <c r="I31" s="67">
        <v>1.26</v>
      </c>
      <c r="J31" s="39">
        <v>0</v>
      </c>
      <c r="K31" s="55">
        <v>0</v>
      </c>
      <c r="L31" s="24">
        <f t="shared" si="0"/>
        <v>18</v>
      </c>
      <c r="M31" s="25">
        <f t="shared" si="0"/>
        <v>73.649999999999991</v>
      </c>
    </row>
    <row r="32" spans="1:13" ht="31.5" customHeight="1" x14ac:dyDescent="0.25">
      <c r="A32" s="26">
        <v>45471</v>
      </c>
      <c r="B32" s="39">
        <v>5</v>
      </c>
      <c r="C32" s="55">
        <v>17.34</v>
      </c>
      <c r="D32" s="43">
        <v>8</v>
      </c>
      <c r="E32" s="59">
        <v>52.65</v>
      </c>
      <c r="F32" s="47">
        <v>1</v>
      </c>
      <c r="G32" s="63">
        <v>6.84</v>
      </c>
      <c r="H32" s="51">
        <v>4</v>
      </c>
      <c r="I32" s="67">
        <v>3.9</v>
      </c>
      <c r="J32" s="39">
        <v>1</v>
      </c>
      <c r="K32" s="55">
        <v>0.39</v>
      </c>
      <c r="L32" s="24">
        <f t="shared" si="0"/>
        <v>19</v>
      </c>
      <c r="M32" s="25">
        <f t="shared" si="0"/>
        <v>81.12</v>
      </c>
    </row>
    <row r="33" spans="1:13" ht="31.5" customHeight="1" x14ac:dyDescent="0.25">
      <c r="A33" s="26">
        <v>45472</v>
      </c>
      <c r="B33" s="39">
        <v>6</v>
      </c>
      <c r="C33" s="55">
        <v>26.41</v>
      </c>
      <c r="D33" s="43">
        <v>16</v>
      </c>
      <c r="E33" s="59">
        <v>73.31</v>
      </c>
      <c r="F33" s="47">
        <v>7</v>
      </c>
      <c r="G33" s="63">
        <v>55.37</v>
      </c>
      <c r="H33" s="51">
        <v>2</v>
      </c>
      <c r="I33" s="67">
        <v>1.57</v>
      </c>
      <c r="J33" s="39">
        <v>1</v>
      </c>
      <c r="K33" s="55">
        <v>0.86</v>
      </c>
      <c r="L33" s="24">
        <f t="shared" si="0"/>
        <v>32</v>
      </c>
      <c r="M33" s="25">
        <f t="shared" si="0"/>
        <v>157.52000000000001</v>
      </c>
    </row>
    <row r="34" spans="1:13" ht="31.5" customHeight="1" thickBot="1" x14ac:dyDescent="0.3">
      <c r="A34" s="26">
        <v>45473</v>
      </c>
      <c r="B34" s="39">
        <v>2</v>
      </c>
      <c r="C34" s="55">
        <v>9.85</v>
      </c>
      <c r="D34" s="43">
        <v>1</v>
      </c>
      <c r="E34" s="59">
        <v>13.23</v>
      </c>
      <c r="F34" s="47">
        <v>1</v>
      </c>
      <c r="G34" s="63">
        <v>7</v>
      </c>
      <c r="H34" s="51">
        <v>0</v>
      </c>
      <c r="I34" s="67">
        <v>0</v>
      </c>
      <c r="J34" s="39">
        <v>0</v>
      </c>
      <c r="K34" s="55">
        <v>0</v>
      </c>
      <c r="L34" s="24">
        <f t="shared" si="0"/>
        <v>4</v>
      </c>
      <c r="M34" s="25">
        <f t="shared" si="0"/>
        <v>30.08</v>
      </c>
    </row>
    <row r="35" spans="1:13" ht="31.5" customHeight="1" thickBot="1" x14ac:dyDescent="0.3">
      <c r="A35" s="37" t="s">
        <v>6</v>
      </c>
      <c r="B35" s="41">
        <f t="shared" ref="B35:M35" si="1">SUM(B5:B34)</f>
        <v>178</v>
      </c>
      <c r="C35" s="57">
        <f t="shared" si="1"/>
        <v>718.61</v>
      </c>
      <c r="D35" s="45">
        <f t="shared" si="1"/>
        <v>232</v>
      </c>
      <c r="E35" s="61">
        <f t="shared" si="1"/>
        <v>1093.99</v>
      </c>
      <c r="F35" s="49">
        <f t="shared" si="1"/>
        <v>32</v>
      </c>
      <c r="G35" s="65">
        <f t="shared" si="1"/>
        <v>256.21999999999997</v>
      </c>
      <c r="H35" s="53">
        <f t="shared" si="1"/>
        <v>52</v>
      </c>
      <c r="I35" s="69">
        <f t="shared" si="1"/>
        <v>41.71</v>
      </c>
      <c r="J35" s="41">
        <f t="shared" si="1"/>
        <v>18</v>
      </c>
      <c r="K35" s="57">
        <f t="shared" si="1"/>
        <v>10.440000000000001</v>
      </c>
      <c r="L35" s="37">
        <f t="shared" si="1"/>
        <v>512</v>
      </c>
      <c r="M35" s="19">
        <f t="shared" si="1"/>
        <v>2120.9699999999998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26" zoomScale="80" zoomScaleNormal="80" workbookViewId="0">
      <selection activeCell="K36" sqref="K36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6.4257812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15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16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45474</v>
      </c>
      <c r="B5" s="38">
        <v>4</v>
      </c>
      <c r="C5" s="54">
        <v>10.039999999999999</v>
      </c>
      <c r="D5" s="42">
        <v>11</v>
      </c>
      <c r="E5" s="58">
        <v>28.9</v>
      </c>
      <c r="F5" s="46">
        <v>0</v>
      </c>
      <c r="G5" s="62">
        <v>0</v>
      </c>
      <c r="H5" s="50">
        <v>5</v>
      </c>
      <c r="I5" s="66">
        <v>3.8</v>
      </c>
      <c r="J5" s="38">
        <v>0</v>
      </c>
      <c r="K5" s="54">
        <v>0</v>
      </c>
      <c r="L5" s="27">
        <f>B5+D5+F5+H5+J5</f>
        <v>20</v>
      </c>
      <c r="M5" s="23">
        <f>C5+E5+G5+I5+K5</f>
        <v>42.739999999999995</v>
      </c>
    </row>
    <row r="6" spans="1:17" ht="31.5" customHeight="1" x14ac:dyDescent="0.25">
      <c r="A6" s="26">
        <v>45475</v>
      </c>
      <c r="B6" s="39">
        <v>3</v>
      </c>
      <c r="C6" s="55">
        <v>19.5</v>
      </c>
      <c r="D6" s="43">
        <v>2</v>
      </c>
      <c r="E6" s="59">
        <v>16</v>
      </c>
      <c r="F6" s="47">
        <v>0</v>
      </c>
      <c r="G6" s="63">
        <v>0</v>
      </c>
      <c r="H6" s="51">
        <v>2</v>
      </c>
      <c r="I6" s="67">
        <v>1.67</v>
      </c>
      <c r="J6" s="39">
        <v>0</v>
      </c>
      <c r="K6" s="55">
        <v>0</v>
      </c>
      <c r="L6" s="24">
        <f t="shared" ref="L6:M35" si="0">B6+D6+F6+H6+J6</f>
        <v>7</v>
      </c>
      <c r="M6" s="25">
        <f t="shared" si="0"/>
        <v>37.17</v>
      </c>
    </row>
    <row r="7" spans="1:17" ht="31.5" customHeight="1" x14ac:dyDescent="0.25">
      <c r="A7" s="26">
        <v>45476</v>
      </c>
      <c r="B7" s="39">
        <v>2</v>
      </c>
      <c r="C7" s="55">
        <v>8.66</v>
      </c>
      <c r="D7" s="43">
        <v>6</v>
      </c>
      <c r="E7" s="59">
        <v>24.81</v>
      </c>
      <c r="F7" s="47">
        <v>3</v>
      </c>
      <c r="G7" s="63">
        <v>15.66</v>
      </c>
      <c r="H7" s="51">
        <v>4</v>
      </c>
      <c r="I7" s="67">
        <v>2.4900000000000002</v>
      </c>
      <c r="J7" s="39">
        <v>0</v>
      </c>
      <c r="K7" s="55">
        <v>0</v>
      </c>
      <c r="L7" s="24">
        <f t="shared" si="0"/>
        <v>15</v>
      </c>
      <c r="M7" s="25">
        <f t="shared" si="0"/>
        <v>51.62</v>
      </c>
    </row>
    <row r="8" spans="1:17" ht="31.5" customHeight="1" x14ac:dyDescent="0.25">
      <c r="A8" s="26">
        <v>45477</v>
      </c>
      <c r="B8" s="39">
        <v>4</v>
      </c>
      <c r="C8" s="55">
        <v>16.14</v>
      </c>
      <c r="D8" s="43">
        <v>4</v>
      </c>
      <c r="E8" s="59">
        <v>22.27</v>
      </c>
      <c r="F8" s="47">
        <v>0</v>
      </c>
      <c r="G8" s="63">
        <v>0</v>
      </c>
      <c r="H8" s="51">
        <v>0</v>
      </c>
      <c r="I8" s="67">
        <v>0</v>
      </c>
      <c r="J8" s="39">
        <v>1</v>
      </c>
      <c r="K8" s="55">
        <v>0.32</v>
      </c>
      <c r="L8" s="24">
        <f t="shared" si="0"/>
        <v>9</v>
      </c>
      <c r="M8" s="25">
        <f t="shared" si="0"/>
        <v>38.729999999999997</v>
      </c>
    </row>
    <row r="9" spans="1:17" ht="31.5" customHeight="1" x14ac:dyDescent="0.25">
      <c r="A9" s="26">
        <v>45478</v>
      </c>
      <c r="B9" s="39">
        <v>3</v>
      </c>
      <c r="C9" s="55">
        <v>7.7</v>
      </c>
      <c r="D9" s="43">
        <v>8</v>
      </c>
      <c r="E9" s="59">
        <v>34.880000000000003</v>
      </c>
      <c r="F9" s="47">
        <v>1</v>
      </c>
      <c r="G9" s="63">
        <v>8.85</v>
      </c>
      <c r="H9" s="51">
        <v>0</v>
      </c>
      <c r="I9" s="67">
        <v>0</v>
      </c>
      <c r="J9" s="39">
        <v>0</v>
      </c>
      <c r="K9" s="55">
        <v>0</v>
      </c>
      <c r="L9" s="24">
        <f t="shared" si="0"/>
        <v>12</v>
      </c>
      <c r="M9" s="25">
        <f t="shared" si="0"/>
        <v>51.430000000000007</v>
      </c>
      <c r="Q9" s="5"/>
    </row>
    <row r="10" spans="1:17" ht="31.5" customHeight="1" x14ac:dyDescent="0.25">
      <c r="A10" s="26">
        <v>45479</v>
      </c>
      <c r="B10" s="39">
        <v>7</v>
      </c>
      <c r="C10" s="55">
        <v>22.44</v>
      </c>
      <c r="D10" s="43">
        <v>7</v>
      </c>
      <c r="E10" s="59">
        <v>29.61</v>
      </c>
      <c r="F10" s="47">
        <v>1</v>
      </c>
      <c r="G10" s="63">
        <v>6.75</v>
      </c>
      <c r="H10" s="51">
        <v>0</v>
      </c>
      <c r="I10" s="67">
        <v>0</v>
      </c>
      <c r="J10" s="39">
        <v>0</v>
      </c>
      <c r="K10" s="55">
        <v>0</v>
      </c>
      <c r="L10" s="24">
        <f t="shared" si="0"/>
        <v>15</v>
      </c>
      <c r="M10" s="25">
        <f t="shared" si="0"/>
        <v>58.8</v>
      </c>
    </row>
    <row r="11" spans="1:17" ht="31.5" customHeight="1" x14ac:dyDescent="0.25">
      <c r="A11" s="26">
        <v>45480</v>
      </c>
      <c r="B11" s="39">
        <v>3</v>
      </c>
      <c r="C11" s="55">
        <v>15.53</v>
      </c>
      <c r="D11" s="43">
        <v>5</v>
      </c>
      <c r="E11" s="59">
        <v>17.21</v>
      </c>
      <c r="F11" s="47">
        <v>0</v>
      </c>
      <c r="G11" s="63">
        <v>0</v>
      </c>
      <c r="H11" s="51">
        <v>1</v>
      </c>
      <c r="I11" s="67">
        <v>1.07</v>
      </c>
      <c r="J11" s="39">
        <v>0</v>
      </c>
      <c r="K11" s="55">
        <v>0</v>
      </c>
      <c r="L11" s="24">
        <f t="shared" si="0"/>
        <v>9</v>
      </c>
      <c r="M11" s="25">
        <f t="shared" si="0"/>
        <v>33.81</v>
      </c>
    </row>
    <row r="12" spans="1:17" ht="31.5" customHeight="1" x14ac:dyDescent="0.25">
      <c r="A12" s="26">
        <v>45481</v>
      </c>
      <c r="B12" s="39">
        <v>5</v>
      </c>
      <c r="C12" s="55">
        <v>29.01</v>
      </c>
      <c r="D12" s="43">
        <v>5</v>
      </c>
      <c r="E12" s="59">
        <v>31.75</v>
      </c>
      <c r="F12" s="47">
        <v>2</v>
      </c>
      <c r="G12" s="63">
        <v>13.16</v>
      </c>
      <c r="H12" s="51">
        <v>2</v>
      </c>
      <c r="I12" s="67">
        <v>1.2</v>
      </c>
      <c r="J12" s="39">
        <v>1</v>
      </c>
      <c r="K12" s="55">
        <v>0.44</v>
      </c>
      <c r="L12" s="24">
        <f t="shared" si="0"/>
        <v>15</v>
      </c>
      <c r="M12" s="25">
        <f t="shared" si="0"/>
        <v>75.56</v>
      </c>
    </row>
    <row r="13" spans="1:17" ht="31.5" customHeight="1" x14ac:dyDescent="0.25">
      <c r="A13" s="26">
        <v>45482</v>
      </c>
      <c r="B13" s="39">
        <v>6</v>
      </c>
      <c r="C13" s="55">
        <v>20.079999999999998</v>
      </c>
      <c r="D13" s="43">
        <v>4</v>
      </c>
      <c r="E13" s="59">
        <v>17.34</v>
      </c>
      <c r="F13" s="47">
        <v>0</v>
      </c>
      <c r="G13" s="63">
        <v>0</v>
      </c>
      <c r="H13" s="51">
        <v>3</v>
      </c>
      <c r="I13" s="67">
        <v>3.23</v>
      </c>
      <c r="J13" s="39">
        <v>0</v>
      </c>
      <c r="K13" s="55">
        <v>0</v>
      </c>
      <c r="L13" s="24">
        <f t="shared" si="0"/>
        <v>13</v>
      </c>
      <c r="M13" s="25">
        <f t="shared" si="0"/>
        <v>40.65</v>
      </c>
    </row>
    <row r="14" spans="1:17" ht="31.5" customHeight="1" x14ac:dyDescent="0.25">
      <c r="A14" s="26">
        <v>45483</v>
      </c>
      <c r="B14" s="39">
        <v>7</v>
      </c>
      <c r="C14" s="55">
        <v>22.88</v>
      </c>
      <c r="D14" s="43">
        <v>5</v>
      </c>
      <c r="E14" s="59">
        <v>21.75</v>
      </c>
      <c r="F14" s="47">
        <v>1</v>
      </c>
      <c r="G14" s="63">
        <v>7.26</v>
      </c>
      <c r="H14" s="51">
        <v>1</v>
      </c>
      <c r="I14" s="67">
        <v>0.42</v>
      </c>
      <c r="J14" s="39">
        <v>0</v>
      </c>
      <c r="K14" s="55">
        <v>0</v>
      </c>
      <c r="L14" s="24">
        <f t="shared" si="0"/>
        <v>14</v>
      </c>
      <c r="M14" s="25">
        <f t="shared" si="0"/>
        <v>52.309999999999995</v>
      </c>
    </row>
    <row r="15" spans="1:17" ht="31.5" customHeight="1" x14ac:dyDescent="0.25">
      <c r="A15" s="26">
        <v>45484</v>
      </c>
      <c r="B15" s="39">
        <v>6</v>
      </c>
      <c r="C15" s="55">
        <v>21.83</v>
      </c>
      <c r="D15" s="43">
        <v>9</v>
      </c>
      <c r="E15" s="59">
        <v>37.409999999999997</v>
      </c>
      <c r="F15" s="47">
        <v>3</v>
      </c>
      <c r="G15" s="63">
        <v>19.579999999999998</v>
      </c>
      <c r="H15" s="51">
        <v>3</v>
      </c>
      <c r="I15" s="67">
        <v>1.77</v>
      </c>
      <c r="J15" s="39">
        <v>0</v>
      </c>
      <c r="K15" s="55">
        <v>0</v>
      </c>
      <c r="L15" s="24">
        <f t="shared" si="0"/>
        <v>21</v>
      </c>
      <c r="M15" s="25">
        <f t="shared" si="0"/>
        <v>80.589999999999989</v>
      </c>
    </row>
    <row r="16" spans="1:17" ht="31.5" customHeight="1" x14ac:dyDescent="0.25">
      <c r="A16" s="26">
        <v>45485</v>
      </c>
      <c r="B16" s="39">
        <v>5</v>
      </c>
      <c r="C16" s="55">
        <v>18.61</v>
      </c>
      <c r="D16" s="43">
        <v>7</v>
      </c>
      <c r="E16" s="59">
        <v>28.31</v>
      </c>
      <c r="F16" s="47">
        <v>1</v>
      </c>
      <c r="G16" s="63">
        <v>7.17</v>
      </c>
      <c r="H16" s="51">
        <v>1</v>
      </c>
      <c r="I16" s="67">
        <v>0.79</v>
      </c>
      <c r="J16" s="39">
        <v>0</v>
      </c>
      <c r="K16" s="55">
        <v>0</v>
      </c>
      <c r="L16" s="24">
        <f t="shared" si="0"/>
        <v>14</v>
      </c>
      <c r="M16" s="25">
        <f t="shared" si="0"/>
        <v>54.88</v>
      </c>
    </row>
    <row r="17" spans="1:13" ht="31.5" customHeight="1" x14ac:dyDescent="0.25">
      <c r="A17" s="26">
        <v>45486</v>
      </c>
      <c r="B17" s="39">
        <v>5</v>
      </c>
      <c r="C17" s="55">
        <v>22.15</v>
      </c>
      <c r="D17" s="43">
        <v>6</v>
      </c>
      <c r="E17" s="59">
        <v>29.48</v>
      </c>
      <c r="F17" s="47">
        <v>0</v>
      </c>
      <c r="G17" s="63">
        <v>0</v>
      </c>
      <c r="H17" s="51">
        <v>0</v>
      </c>
      <c r="I17" s="67">
        <v>0</v>
      </c>
      <c r="J17" s="39">
        <v>0</v>
      </c>
      <c r="K17" s="55">
        <v>0</v>
      </c>
      <c r="L17" s="24">
        <f t="shared" si="0"/>
        <v>11</v>
      </c>
      <c r="M17" s="25">
        <f t="shared" si="0"/>
        <v>51.629999999999995</v>
      </c>
    </row>
    <row r="18" spans="1:13" ht="31.5" customHeight="1" x14ac:dyDescent="0.25">
      <c r="A18" s="26">
        <v>45487</v>
      </c>
      <c r="B18" s="39">
        <v>1</v>
      </c>
      <c r="C18" s="55">
        <v>10.1</v>
      </c>
      <c r="D18" s="43">
        <v>2</v>
      </c>
      <c r="E18" s="59">
        <v>10.31</v>
      </c>
      <c r="F18" s="47">
        <v>0</v>
      </c>
      <c r="G18" s="63">
        <v>0</v>
      </c>
      <c r="H18" s="51">
        <v>0</v>
      </c>
      <c r="I18" s="67">
        <v>0</v>
      </c>
      <c r="J18" s="39">
        <v>0</v>
      </c>
      <c r="K18" s="55">
        <v>0</v>
      </c>
      <c r="L18" s="24">
        <f t="shared" si="0"/>
        <v>3</v>
      </c>
      <c r="M18" s="25">
        <f t="shared" si="0"/>
        <v>20.41</v>
      </c>
    </row>
    <row r="19" spans="1:13" ht="31.5" customHeight="1" x14ac:dyDescent="0.25">
      <c r="A19" s="26">
        <v>45488</v>
      </c>
      <c r="B19" s="39">
        <v>8</v>
      </c>
      <c r="C19" s="55">
        <v>31.2</v>
      </c>
      <c r="D19" s="43">
        <v>9</v>
      </c>
      <c r="E19" s="59">
        <v>45.17</v>
      </c>
      <c r="F19" s="47">
        <v>1</v>
      </c>
      <c r="G19" s="63">
        <v>8.6199999999999992</v>
      </c>
      <c r="H19" s="51">
        <v>4</v>
      </c>
      <c r="I19" s="67">
        <v>3.21</v>
      </c>
      <c r="J19" s="39">
        <v>0</v>
      </c>
      <c r="K19" s="55">
        <v>0</v>
      </c>
      <c r="L19" s="24">
        <f t="shared" si="0"/>
        <v>22</v>
      </c>
      <c r="M19" s="25">
        <f t="shared" si="0"/>
        <v>88.2</v>
      </c>
    </row>
    <row r="20" spans="1:13" ht="31.5" customHeight="1" x14ac:dyDescent="0.25">
      <c r="A20" s="26">
        <v>45489</v>
      </c>
      <c r="B20" s="39">
        <v>10</v>
      </c>
      <c r="C20" s="55">
        <v>40.200000000000003</v>
      </c>
      <c r="D20" s="43">
        <v>15</v>
      </c>
      <c r="E20" s="59">
        <v>88.09</v>
      </c>
      <c r="F20" s="47">
        <v>2</v>
      </c>
      <c r="G20" s="63">
        <v>23.09</v>
      </c>
      <c r="H20" s="51">
        <v>8</v>
      </c>
      <c r="I20" s="67">
        <v>5.93</v>
      </c>
      <c r="J20" s="39">
        <v>0</v>
      </c>
      <c r="K20" s="55">
        <v>0</v>
      </c>
      <c r="L20" s="24">
        <f t="shared" si="0"/>
        <v>35</v>
      </c>
      <c r="M20" s="25">
        <f t="shared" si="0"/>
        <v>157.31000000000003</v>
      </c>
    </row>
    <row r="21" spans="1:13" ht="31.5" customHeight="1" x14ac:dyDescent="0.25">
      <c r="A21" s="26">
        <v>45490</v>
      </c>
      <c r="B21" s="39">
        <v>3</v>
      </c>
      <c r="C21" s="55">
        <v>9.02</v>
      </c>
      <c r="D21" s="43">
        <v>5</v>
      </c>
      <c r="E21" s="59">
        <v>13.01</v>
      </c>
      <c r="F21" s="47">
        <v>1</v>
      </c>
      <c r="G21" s="63">
        <v>4.1900000000000004</v>
      </c>
      <c r="H21" s="51">
        <v>0</v>
      </c>
      <c r="I21" s="67">
        <v>0</v>
      </c>
      <c r="J21" s="39">
        <v>0</v>
      </c>
      <c r="K21" s="55">
        <v>0</v>
      </c>
      <c r="L21" s="24">
        <f t="shared" si="0"/>
        <v>9</v>
      </c>
      <c r="M21" s="25">
        <f t="shared" si="0"/>
        <v>26.220000000000002</v>
      </c>
    </row>
    <row r="22" spans="1:13" ht="31.5" customHeight="1" x14ac:dyDescent="0.25">
      <c r="A22" s="26">
        <v>45491</v>
      </c>
      <c r="B22" s="39">
        <v>9</v>
      </c>
      <c r="C22" s="55">
        <v>28.69</v>
      </c>
      <c r="D22" s="43">
        <v>9</v>
      </c>
      <c r="E22" s="59">
        <v>32.799999999999997</v>
      </c>
      <c r="F22" s="47">
        <v>1</v>
      </c>
      <c r="G22" s="63">
        <v>3.27</v>
      </c>
      <c r="H22" s="51">
        <v>0</v>
      </c>
      <c r="I22" s="67">
        <v>0</v>
      </c>
      <c r="J22" s="39">
        <v>0</v>
      </c>
      <c r="K22" s="55">
        <v>0</v>
      </c>
      <c r="L22" s="24">
        <f t="shared" si="0"/>
        <v>19</v>
      </c>
      <c r="M22" s="25">
        <f t="shared" si="0"/>
        <v>64.759999999999991</v>
      </c>
    </row>
    <row r="23" spans="1:13" ht="31.5" customHeight="1" x14ac:dyDescent="0.25">
      <c r="A23" s="26">
        <v>45492</v>
      </c>
      <c r="B23" s="39">
        <v>8</v>
      </c>
      <c r="C23" s="55">
        <v>15.21</v>
      </c>
      <c r="D23" s="43">
        <v>7</v>
      </c>
      <c r="E23" s="59">
        <v>31.47</v>
      </c>
      <c r="F23" s="47">
        <v>2</v>
      </c>
      <c r="G23" s="63">
        <v>13.25</v>
      </c>
      <c r="H23" s="51">
        <v>5</v>
      </c>
      <c r="I23" s="67">
        <v>4.43</v>
      </c>
      <c r="J23" s="39">
        <v>0</v>
      </c>
      <c r="K23" s="55">
        <v>0</v>
      </c>
      <c r="L23" s="24">
        <f t="shared" si="0"/>
        <v>22</v>
      </c>
      <c r="M23" s="25">
        <f t="shared" si="0"/>
        <v>64.36</v>
      </c>
    </row>
    <row r="24" spans="1:13" ht="31.5" customHeight="1" x14ac:dyDescent="0.25">
      <c r="A24" s="26">
        <v>45493</v>
      </c>
      <c r="B24" s="39">
        <v>3</v>
      </c>
      <c r="C24" s="55">
        <v>20.39</v>
      </c>
      <c r="D24" s="43">
        <v>6</v>
      </c>
      <c r="E24" s="59">
        <v>31.5</v>
      </c>
      <c r="F24" s="47">
        <v>1</v>
      </c>
      <c r="G24" s="63">
        <v>8.3800000000000008</v>
      </c>
      <c r="H24" s="51">
        <v>9</v>
      </c>
      <c r="I24" s="67">
        <v>6.12</v>
      </c>
      <c r="J24" s="39">
        <v>0</v>
      </c>
      <c r="K24" s="55">
        <v>0</v>
      </c>
      <c r="L24" s="24">
        <f t="shared" si="0"/>
        <v>19</v>
      </c>
      <c r="M24" s="25">
        <f t="shared" si="0"/>
        <v>66.39</v>
      </c>
    </row>
    <row r="25" spans="1:13" ht="31.5" customHeight="1" x14ac:dyDescent="0.25">
      <c r="A25" s="26">
        <v>45494</v>
      </c>
      <c r="B25" s="39">
        <v>8</v>
      </c>
      <c r="C25" s="55">
        <v>35.68</v>
      </c>
      <c r="D25" s="43">
        <v>6</v>
      </c>
      <c r="E25" s="59">
        <v>31.09</v>
      </c>
      <c r="F25" s="47">
        <v>1</v>
      </c>
      <c r="G25" s="63">
        <v>6.48</v>
      </c>
      <c r="H25" s="51">
        <v>1</v>
      </c>
      <c r="I25" s="67">
        <v>0.86</v>
      </c>
      <c r="J25" s="39">
        <v>0</v>
      </c>
      <c r="K25" s="55">
        <v>0</v>
      </c>
      <c r="L25" s="24">
        <f t="shared" si="0"/>
        <v>16</v>
      </c>
      <c r="M25" s="25">
        <f t="shared" si="0"/>
        <v>74.11</v>
      </c>
    </row>
    <row r="26" spans="1:13" ht="31.5" customHeight="1" x14ac:dyDescent="0.25">
      <c r="A26" s="26">
        <v>45495</v>
      </c>
      <c r="B26" s="39">
        <v>2</v>
      </c>
      <c r="C26" s="55">
        <v>6.64</v>
      </c>
      <c r="D26" s="43">
        <v>6</v>
      </c>
      <c r="E26" s="59">
        <v>16.71</v>
      </c>
      <c r="F26" s="47">
        <v>1</v>
      </c>
      <c r="G26" s="63">
        <v>5.16</v>
      </c>
      <c r="H26" s="51">
        <v>0</v>
      </c>
      <c r="I26" s="67">
        <v>0</v>
      </c>
      <c r="J26" s="39">
        <v>1</v>
      </c>
      <c r="K26" s="55">
        <v>0.15</v>
      </c>
      <c r="L26" s="24">
        <f t="shared" si="0"/>
        <v>10</v>
      </c>
      <c r="M26" s="25">
        <f t="shared" si="0"/>
        <v>28.66</v>
      </c>
    </row>
    <row r="27" spans="1:13" ht="31.5" customHeight="1" x14ac:dyDescent="0.25">
      <c r="A27" s="26">
        <v>45496</v>
      </c>
      <c r="B27" s="39">
        <v>6</v>
      </c>
      <c r="C27" s="55">
        <v>24.23</v>
      </c>
      <c r="D27" s="43">
        <v>8</v>
      </c>
      <c r="E27" s="59">
        <v>31.12</v>
      </c>
      <c r="F27" s="47">
        <v>0</v>
      </c>
      <c r="G27" s="63">
        <v>0</v>
      </c>
      <c r="H27" s="51">
        <v>0</v>
      </c>
      <c r="I27" s="67">
        <v>0</v>
      </c>
      <c r="J27" s="39">
        <v>1</v>
      </c>
      <c r="K27" s="55">
        <v>0.13</v>
      </c>
      <c r="L27" s="24">
        <f t="shared" si="0"/>
        <v>15</v>
      </c>
      <c r="M27" s="25">
        <f t="shared" si="0"/>
        <v>55.480000000000004</v>
      </c>
    </row>
    <row r="28" spans="1:13" ht="31.5" customHeight="1" x14ac:dyDescent="0.25">
      <c r="A28" s="26">
        <v>45497</v>
      </c>
      <c r="B28" s="39">
        <v>6</v>
      </c>
      <c r="C28" s="55">
        <v>18.18</v>
      </c>
      <c r="D28" s="43">
        <v>8</v>
      </c>
      <c r="E28" s="59">
        <v>48.66</v>
      </c>
      <c r="F28" s="47">
        <v>2</v>
      </c>
      <c r="G28" s="63">
        <v>15.68</v>
      </c>
      <c r="H28" s="51">
        <v>0</v>
      </c>
      <c r="I28" s="67">
        <v>0</v>
      </c>
      <c r="J28" s="39">
        <v>0</v>
      </c>
      <c r="K28" s="55">
        <v>0</v>
      </c>
      <c r="L28" s="24">
        <f t="shared" si="0"/>
        <v>16</v>
      </c>
      <c r="M28" s="25">
        <f t="shared" si="0"/>
        <v>82.52000000000001</v>
      </c>
    </row>
    <row r="29" spans="1:13" ht="31.5" customHeight="1" x14ac:dyDescent="0.25">
      <c r="A29" s="26">
        <v>45498</v>
      </c>
      <c r="B29" s="39">
        <v>6</v>
      </c>
      <c r="C29" s="55">
        <v>25.15</v>
      </c>
      <c r="D29" s="43">
        <v>9</v>
      </c>
      <c r="E29" s="59">
        <v>27.68</v>
      </c>
      <c r="F29" s="47">
        <v>0</v>
      </c>
      <c r="G29" s="63">
        <v>0</v>
      </c>
      <c r="H29" s="51">
        <v>0</v>
      </c>
      <c r="I29" s="67">
        <v>0</v>
      </c>
      <c r="J29" s="39">
        <v>0</v>
      </c>
      <c r="K29" s="55">
        <v>0</v>
      </c>
      <c r="L29" s="24">
        <f t="shared" si="0"/>
        <v>15</v>
      </c>
      <c r="M29" s="25">
        <f t="shared" si="0"/>
        <v>52.83</v>
      </c>
    </row>
    <row r="30" spans="1:13" ht="31.5" customHeight="1" x14ac:dyDescent="0.25">
      <c r="A30" s="26">
        <v>45499</v>
      </c>
      <c r="B30" s="39">
        <v>6</v>
      </c>
      <c r="C30" s="55">
        <v>30.26</v>
      </c>
      <c r="D30" s="43">
        <v>10</v>
      </c>
      <c r="E30" s="59">
        <v>51.7</v>
      </c>
      <c r="F30" s="47">
        <v>0</v>
      </c>
      <c r="G30" s="63">
        <v>0</v>
      </c>
      <c r="H30" s="51">
        <v>2</v>
      </c>
      <c r="I30" s="67">
        <v>1.7</v>
      </c>
      <c r="J30" s="39">
        <v>1</v>
      </c>
      <c r="K30" s="55">
        <v>1.18</v>
      </c>
      <c r="L30" s="24">
        <f t="shared" si="0"/>
        <v>19</v>
      </c>
      <c r="M30" s="25">
        <f t="shared" si="0"/>
        <v>84.840000000000018</v>
      </c>
    </row>
    <row r="31" spans="1:13" ht="31.5" customHeight="1" x14ac:dyDescent="0.25">
      <c r="A31" s="26">
        <v>45500</v>
      </c>
      <c r="B31" s="39">
        <v>8</v>
      </c>
      <c r="C31" s="55">
        <v>27.48</v>
      </c>
      <c r="D31" s="43">
        <v>9</v>
      </c>
      <c r="E31" s="59">
        <v>36.159999999999997</v>
      </c>
      <c r="F31" s="47">
        <v>6</v>
      </c>
      <c r="G31" s="63">
        <v>47</v>
      </c>
      <c r="H31" s="51">
        <v>6</v>
      </c>
      <c r="I31" s="67">
        <v>4.41</v>
      </c>
      <c r="J31" s="39">
        <v>0</v>
      </c>
      <c r="K31" s="55">
        <v>0</v>
      </c>
      <c r="L31" s="24">
        <f t="shared" si="0"/>
        <v>29</v>
      </c>
      <c r="M31" s="25">
        <f t="shared" si="0"/>
        <v>115.05</v>
      </c>
    </row>
    <row r="32" spans="1:13" ht="31.5" customHeight="1" x14ac:dyDescent="0.25">
      <c r="A32" s="26">
        <v>45501</v>
      </c>
      <c r="B32" s="39">
        <v>6</v>
      </c>
      <c r="C32" s="55">
        <v>39.659999999999997</v>
      </c>
      <c r="D32" s="43">
        <v>8</v>
      </c>
      <c r="E32" s="59">
        <v>43.48</v>
      </c>
      <c r="F32" s="47">
        <v>2</v>
      </c>
      <c r="G32" s="63">
        <v>8.35</v>
      </c>
      <c r="H32" s="51">
        <v>0</v>
      </c>
      <c r="I32" s="67">
        <v>0</v>
      </c>
      <c r="J32" s="39">
        <v>0</v>
      </c>
      <c r="K32" s="55">
        <v>0</v>
      </c>
      <c r="L32" s="24">
        <f t="shared" si="0"/>
        <v>16</v>
      </c>
      <c r="M32" s="25">
        <f t="shared" si="0"/>
        <v>91.489999999999981</v>
      </c>
    </row>
    <row r="33" spans="1:13" ht="31.5" customHeight="1" x14ac:dyDescent="0.25">
      <c r="A33" s="26">
        <v>45502</v>
      </c>
      <c r="B33" s="39">
        <v>5</v>
      </c>
      <c r="C33" s="55">
        <v>8.9</v>
      </c>
      <c r="D33" s="43">
        <v>3</v>
      </c>
      <c r="E33" s="59">
        <v>13.24</v>
      </c>
      <c r="F33" s="47">
        <v>0</v>
      </c>
      <c r="G33" s="63">
        <v>0</v>
      </c>
      <c r="H33" s="51">
        <v>0</v>
      </c>
      <c r="I33" s="67">
        <v>0</v>
      </c>
      <c r="J33" s="39">
        <v>1</v>
      </c>
      <c r="K33" s="55">
        <v>0.2</v>
      </c>
      <c r="L33" s="24">
        <f t="shared" si="0"/>
        <v>9</v>
      </c>
      <c r="M33" s="25">
        <f t="shared" si="0"/>
        <v>22.34</v>
      </c>
    </row>
    <row r="34" spans="1:13" ht="31.5" customHeight="1" x14ac:dyDescent="0.25">
      <c r="A34" s="26">
        <v>45503</v>
      </c>
      <c r="B34" s="39">
        <v>6</v>
      </c>
      <c r="C34" s="55">
        <v>32</v>
      </c>
      <c r="D34" s="43">
        <v>8</v>
      </c>
      <c r="E34" s="59">
        <v>43.55</v>
      </c>
      <c r="F34" s="47">
        <v>1</v>
      </c>
      <c r="G34" s="63">
        <v>8.75</v>
      </c>
      <c r="H34" s="51">
        <v>0</v>
      </c>
      <c r="I34" s="67">
        <v>0</v>
      </c>
      <c r="J34" s="39">
        <v>0</v>
      </c>
      <c r="K34" s="55">
        <v>0</v>
      </c>
      <c r="L34" s="24">
        <f t="shared" si="0"/>
        <v>15</v>
      </c>
      <c r="M34" s="25">
        <f t="shared" si="0"/>
        <v>84.3</v>
      </c>
    </row>
    <row r="35" spans="1:13" ht="31.5" customHeight="1" thickBot="1" x14ac:dyDescent="0.3">
      <c r="A35" s="26">
        <v>45504</v>
      </c>
      <c r="B35" s="40">
        <v>8</v>
      </c>
      <c r="C35" s="56">
        <v>26.71</v>
      </c>
      <c r="D35" s="44">
        <v>2</v>
      </c>
      <c r="E35" s="60">
        <v>12.525</v>
      </c>
      <c r="F35" s="48">
        <v>2</v>
      </c>
      <c r="G35" s="64">
        <v>14.19</v>
      </c>
      <c r="H35" s="52">
        <v>6</v>
      </c>
      <c r="I35" s="68">
        <v>3.5249999999999999</v>
      </c>
      <c r="J35" s="40">
        <v>0</v>
      </c>
      <c r="K35" s="56">
        <v>0</v>
      </c>
      <c r="L35" s="35">
        <f t="shared" si="0"/>
        <v>18</v>
      </c>
      <c r="M35" s="36">
        <f t="shared" si="0"/>
        <v>56.949999999999996</v>
      </c>
    </row>
    <row r="36" spans="1:13" ht="31.5" customHeight="1" thickBot="1" x14ac:dyDescent="0.3">
      <c r="A36" s="37" t="s">
        <v>6</v>
      </c>
      <c r="B36" s="41">
        <f t="shared" ref="B36:M36" si="1">SUM(B5:B35)</f>
        <v>169</v>
      </c>
      <c r="C36" s="57">
        <f t="shared" si="1"/>
        <v>664.27</v>
      </c>
      <c r="D36" s="45">
        <f t="shared" si="1"/>
        <v>209</v>
      </c>
      <c r="E36" s="61">
        <f t="shared" si="1"/>
        <v>947.9849999999999</v>
      </c>
      <c r="F36" s="49">
        <f t="shared" si="1"/>
        <v>35</v>
      </c>
      <c r="G36" s="65">
        <f t="shared" si="1"/>
        <v>244.83999999999997</v>
      </c>
      <c r="H36" s="53">
        <f t="shared" si="1"/>
        <v>63</v>
      </c>
      <c r="I36" s="69">
        <f t="shared" si="1"/>
        <v>46.624999999999993</v>
      </c>
      <c r="J36" s="41">
        <f t="shared" si="1"/>
        <v>6</v>
      </c>
      <c r="K36" s="57">
        <f t="shared" si="1"/>
        <v>2.42</v>
      </c>
      <c r="L36" s="37">
        <f t="shared" si="1"/>
        <v>482</v>
      </c>
      <c r="M36" s="19">
        <f t="shared" si="1"/>
        <v>1906.1399999999999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25" zoomScale="70" zoomScaleNormal="70" workbookViewId="0">
      <selection activeCell="M36" sqref="M36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6.4257812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21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16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45505</v>
      </c>
      <c r="B5" s="38">
        <v>7</v>
      </c>
      <c r="C5" s="54">
        <v>23.3</v>
      </c>
      <c r="D5" s="42">
        <v>7</v>
      </c>
      <c r="E5" s="58">
        <v>40.99</v>
      </c>
      <c r="F5" s="46">
        <v>2</v>
      </c>
      <c r="G5" s="62">
        <v>15.45</v>
      </c>
      <c r="H5" s="50">
        <v>1</v>
      </c>
      <c r="I5" s="66">
        <v>0.22</v>
      </c>
      <c r="J5" s="38">
        <v>2</v>
      </c>
      <c r="K5" s="54">
        <v>0.71</v>
      </c>
      <c r="L5" s="27">
        <f>B5+D5+F5+H5+J5</f>
        <v>19</v>
      </c>
      <c r="M5" s="23">
        <f>C5+E5+G5+I5+K5</f>
        <v>80.67</v>
      </c>
    </row>
    <row r="6" spans="1:17" ht="31.5" customHeight="1" x14ac:dyDescent="0.25">
      <c r="A6" s="26">
        <v>45506</v>
      </c>
      <c r="B6" s="39">
        <v>5</v>
      </c>
      <c r="C6" s="55">
        <v>28.76</v>
      </c>
      <c r="D6" s="43">
        <v>4</v>
      </c>
      <c r="E6" s="59">
        <v>31.39</v>
      </c>
      <c r="F6" s="47">
        <v>0</v>
      </c>
      <c r="G6" s="63">
        <v>0</v>
      </c>
      <c r="H6" s="51">
        <v>3</v>
      </c>
      <c r="I6" s="67">
        <v>1.37</v>
      </c>
      <c r="J6" s="39">
        <v>0</v>
      </c>
      <c r="K6" s="55">
        <v>0</v>
      </c>
      <c r="L6" s="24">
        <f t="shared" ref="L6:M35" si="0">B6+D6+F6+H6+J6</f>
        <v>12</v>
      </c>
      <c r="M6" s="25">
        <f t="shared" si="0"/>
        <v>61.52</v>
      </c>
    </row>
    <row r="7" spans="1:17" ht="31.5" customHeight="1" x14ac:dyDescent="0.25">
      <c r="A7" s="26">
        <v>45507</v>
      </c>
      <c r="B7" s="39">
        <v>8</v>
      </c>
      <c r="C7" s="55">
        <v>59.43</v>
      </c>
      <c r="D7" s="43">
        <v>6</v>
      </c>
      <c r="E7" s="59">
        <v>41.56</v>
      </c>
      <c r="F7" s="47">
        <v>0</v>
      </c>
      <c r="G7" s="63">
        <v>0</v>
      </c>
      <c r="H7" s="51">
        <v>0</v>
      </c>
      <c r="I7" s="67">
        <v>0</v>
      </c>
      <c r="J7" s="39">
        <v>0</v>
      </c>
      <c r="K7" s="55">
        <v>0</v>
      </c>
      <c r="L7" s="24">
        <f t="shared" si="0"/>
        <v>14</v>
      </c>
      <c r="M7" s="25">
        <f t="shared" si="0"/>
        <v>100.99000000000001</v>
      </c>
    </row>
    <row r="8" spans="1:17" ht="31.5" customHeight="1" x14ac:dyDescent="0.25">
      <c r="A8" s="26">
        <v>45508</v>
      </c>
      <c r="B8" s="39">
        <v>4</v>
      </c>
      <c r="C8" s="55">
        <v>20.53</v>
      </c>
      <c r="D8" s="43">
        <v>6</v>
      </c>
      <c r="E8" s="59">
        <v>24.74</v>
      </c>
      <c r="F8" s="47">
        <v>2</v>
      </c>
      <c r="G8" s="63">
        <v>13.44</v>
      </c>
      <c r="H8" s="51">
        <v>1</v>
      </c>
      <c r="I8" s="67">
        <v>0.86</v>
      </c>
      <c r="J8" s="39">
        <v>0</v>
      </c>
      <c r="K8" s="55">
        <v>0</v>
      </c>
      <c r="L8" s="24">
        <f t="shared" si="0"/>
        <v>13</v>
      </c>
      <c r="M8" s="25">
        <f t="shared" si="0"/>
        <v>59.569999999999993</v>
      </c>
    </row>
    <row r="9" spans="1:17" ht="31.5" customHeight="1" x14ac:dyDescent="0.25">
      <c r="A9" s="26">
        <v>45509</v>
      </c>
      <c r="B9" s="39">
        <v>3</v>
      </c>
      <c r="C9" s="55">
        <v>14.67</v>
      </c>
      <c r="D9" s="43">
        <v>5</v>
      </c>
      <c r="E9" s="59">
        <v>39.44</v>
      </c>
      <c r="F9" s="47">
        <v>1</v>
      </c>
      <c r="G9" s="63">
        <v>8.68</v>
      </c>
      <c r="H9" s="51">
        <v>0</v>
      </c>
      <c r="I9" s="67">
        <v>0</v>
      </c>
      <c r="J9" s="39">
        <v>0</v>
      </c>
      <c r="K9" s="55">
        <v>0</v>
      </c>
      <c r="L9" s="24">
        <f t="shared" si="0"/>
        <v>9</v>
      </c>
      <c r="M9" s="25">
        <f t="shared" si="0"/>
        <v>62.79</v>
      </c>
      <c r="Q9" s="5"/>
    </row>
    <row r="10" spans="1:17" ht="31.5" customHeight="1" x14ac:dyDescent="0.25">
      <c r="A10" s="26">
        <v>45510</v>
      </c>
      <c r="B10" s="39">
        <v>9</v>
      </c>
      <c r="C10" s="55">
        <v>21.75</v>
      </c>
      <c r="D10" s="43">
        <v>12</v>
      </c>
      <c r="E10" s="59">
        <v>27.68</v>
      </c>
      <c r="F10" s="47">
        <v>2</v>
      </c>
      <c r="G10" s="63">
        <v>13.58</v>
      </c>
      <c r="H10" s="51">
        <v>2</v>
      </c>
      <c r="I10" s="67">
        <v>1.27</v>
      </c>
      <c r="J10" s="39">
        <v>0</v>
      </c>
      <c r="K10" s="55">
        <v>0</v>
      </c>
      <c r="L10" s="24">
        <f t="shared" si="0"/>
        <v>25</v>
      </c>
      <c r="M10" s="25">
        <f t="shared" si="0"/>
        <v>64.28</v>
      </c>
    </row>
    <row r="11" spans="1:17" ht="31.5" customHeight="1" x14ac:dyDescent="0.25">
      <c r="A11" s="26">
        <v>45511</v>
      </c>
      <c r="B11" s="39">
        <v>6</v>
      </c>
      <c r="C11" s="55">
        <v>31.49</v>
      </c>
      <c r="D11" s="43">
        <v>8</v>
      </c>
      <c r="E11" s="59">
        <v>42.69</v>
      </c>
      <c r="F11" s="47">
        <v>0</v>
      </c>
      <c r="G11" s="63">
        <v>0</v>
      </c>
      <c r="H11" s="51">
        <v>2</v>
      </c>
      <c r="I11" s="67">
        <v>1.64</v>
      </c>
      <c r="J11" s="39">
        <v>0</v>
      </c>
      <c r="K11" s="55">
        <v>0</v>
      </c>
      <c r="L11" s="24">
        <f t="shared" si="0"/>
        <v>16</v>
      </c>
      <c r="M11" s="25">
        <f t="shared" si="0"/>
        <v>75.819999999999993</v>
      </c>
    </row>
    <row r="12" spans="1:17" ht="31.5" customHeight="1" x14ac:dyDescent="0.25">
      <c r="A12" s="26">
        <v>45512</v>
      </c>
      <c r="B12" s="39">
        <v>9</v>
      </c>
      <c r="C12" s="55">
        <v>41.247999999999998</v>
      </c>
      <c r="D12" s="43">
        <v>8</v>
      </c>
      <c r="E12" s="59">
        <v>46.673000000000002</v>
      </c>
      <c r="F12" s="47">
        <v>2</v>
      </c>
      <c r="G12" s="63">
        <v>16.428999999999998</v>
      </c>
      <c r="H12" s="51">
        <v>2</v>
      </c>
      <c r="I12" s="67">
        <v>1.7629999999999999</v>
      </c>
      <c r="J12" s="39">
        <v>1</v>
      </c>
      <c r="K12" s="55">
        <v>0.157</v>
      </c>
      <c r="L12" s="24">
        <f t="shared" si="0"/>
        <v>22</v>
      </c>
      <c r="M12" s="25">
        <f t="shared" si="0"/>
        <v>106.27</v>
      </c>
    </row>
    <row r="13" spans="1:17" ht="31.5" customHeight="1" x14ac:dyDescent="0.25">
      <c r="A13" s="26">
        <v>45513</v>
      </c>
      <c r="B13" s="39">
        <v>5</v>
      </c>
      <c r="C13" s="55">
        <v>36.481999999999999</v>
      </c>
      <c r="D13" s="43">
        <v>8</v>
      </c>
      <c r="E13" s="59">
        <v>31.861000000000001</v>
      </c>
      <c r="F13" s="47">
        <v>1</v>
      </c>
      <c r="G13" s="63">
        <v>4.5720000000000001</v>
      </c>
      <c r="H13" s="51">
        <v>0</v>
      </c>
      <c r="I13" s="67">
        <v>0</v>
      </c>
      <c r="J13" s="39">
        <v>0</v>
      </c>
      <c r="K13" s="55">
        <v>0</v>
      </c>
      <c r="L13" s="24">
        <f t="shared" si="0"/>
        <v>14</v>
      </c>
      <c r="M13" s="25">
        <f t="shared" si="0"/>
        <v>72.915000000000006</v>
      </c>
    </row>
    <row r="14" spans="1:17" ht="31.5" customHeight="1" x14ac:dyDescent="0.25">
      <c r="A14" s="26">
        <v>45514</v>
      </c>
      <c r="B14" s="39">
        <v>6</v>
      </c>
      <c r="C14" s="55">
        <v>22.864000000000001</v>
      </c>
      <c r="D14" s="43">
        <v>10</v>
      </c>
      <c r="E14" s="59">
        <v>33.424999999999997</v>
      </c>
      <c r="F14" s="47">
        <v>0</v>
      </c>
      <c r="G14" s="63">
        <v>0</v>
      </c>
      <c r="H14" s="51">
        <v>4</v>
      </c>
      <c r="I14" s="67">
        <v>3.4350000000000001</v>
      </c>
      <c r="J14" s="39">
        <v>0</v>
      </c>
      <c r="K14" s="55">
        <v>0</v>
      </c>
      <c r="L14" s="24">
        <f t="shared" si="0"/>
        <v>20</v>
      </c>
      <c r="M14" s="25">
        <f t="shared" si="0"/>
        <v>59.724000000000004</v>
      </c>
    </row>
    <row r="15" spans="1:17" ht="31.5" customHeight="1" x14ac:dyDescent="0.25">
      <c r="A15" s="26">
        <v>45515</v>
      </c>
      <c r="B15" s="39">
        <v>4</v>
      </c>
      <c r="C15" s="55">
        <v>36.213000000000001</v>
      </c>
      <c r="D15" s="43">
        <v>6</v>
      </c>
      <c r="E15" s="59">
        <v>32.115000000000002</v>
      </c>
      <c r="F15" s="47">
        <v>0</v>
      </c>
      <c r="G15" s="63">
        <v>0</v>
      </c>
      <c r="H15" s="51">
        <v>0</v>
      </c>
      <c r="I15" s="67">
        <v>0</v>
      </c>
      <c r="J15" s="39">
        <v>0</v>
      </c>
      <c r="K15" s="55">
        <v>0</v>
      </c>
      <c r="L15" s="24">
        <f t="shared" si="0"/>
        <v>10</v>
      </c>
      <c r="M15" s="25">
        <f t="shared" si="0"/>
        <v>68.328000000000003</v>
      </c>
    </row>
    <row r="16" spans="1:17" ht="31.5" customHeight="1" x14ac:dyDescent="0.25">
      <c r="A16" s="26">
        <v>45516</v>
      </c>
      <c r="B16" s="39">
        <v>6</v>
      </c>
      <c r="C16" s="55">
        <v>31.462</v>
      </c>
      <c r="D16" s="43">
        <v>4</v>
      </c>
      <c r="E16" s="59">
        <v>22.481999999999999</v>
      </c>
      <c r="F16" s="47">
        <v>2</v>
      </c>
      <c r="G16" s="63">
        <v>14.670999999999999</v>
      </c>
      <c r="H16" s="51">
        <v>0</v>
      </c>
      <c r="I16" s="67">
        <v>0</v>
      </c>
      <c r="J16" s="39">
        <v>1</v>
      </c>
      <c r="K16" s="55">
        <v>0.121</v>
      </c>
      <c r="L16" s="24">
        <f t="shared" si="0"/>
        <v>13</v>
      </c>
      <c r="M16" s="25">
        <f t="shared" si="0"/>
        <v>68.736000000000004</v>
      </c>
    </row>
    <row r="17" spans="1:13" ht="31.5" customHeight="1" x14ac:dyDescent="0.25">
      <c r="A17" s="26">
        <v>45517</v>
      </c>
      <c r="B17" s="39">
        <v>5</v>
      </c>
      <c r="C17" s="55">
        <v>19.692</v>
      </c>
      <c r="D17" s="43">
        <v>6</v>
      </c>
      <c r="E17" s="59">
        <v>32.482999999999997</v>
      </c>
      <c r="F17" s="47">
        <v>1</v>
      </c>
      <c r="G17" s="63">
        <v>8.3490000000000002</v>
      </c>
      <c r="H17" s="51">
        <v>1</v>
      </c>
      <c r="I17" s="67">
        <v>0.56100000000000005</v>
      </c>
      <c r="J17" s="39">
        <v>0</v>
      </c>
      <c r="K17" s="55">
        <v>0</v>
      </c>
      <c r="L17" s="24">
        <f t="shared" si="0"/>
        <v>13</v>
      </c>
      <c r="M17" s="25">
        <f t="shared" si="0"/>
        <v>61.085000000000001</v>
      </c>
    </row>
    <row r="18" spans="1:13" ht="31.5" customHeight="1" x14ac:dyDescent="0.25">
      <c r="A18" s="26">
        <v>45518</v>
      </c>
      <c r="B18" s="39">
        <v>7</v>
      </c>
      <c r="C18" s="55">
        <v>46.283999999999999</v>
      </c>
      <c r="D18" s="43">
        <v>7</v>
      </c>
      <c r="E18" s="59">
        <v>57.856999999999999</v>
      </c>
      <c r="F18" s="47">
        <v>0</v>
      </c>
      <c r="G18" s="63">
        <v>0</v>
      </c>
      <c r="H18" s="51">
        <v>2</v>
      </c>
      <c r="I18" s="67">
        <v>1.2430000000000001</v>
      </c>
      <c r="J18" s="39">
        <v>1</v>
      </c>
      <c r="K18" s="55">
        <v>0.35099999999999998</v>
      </c>
      <c r="L18" s="24">
        <f t="shared" si="0"/>
        <v>17</v>
      </c>
      <c r="M18" s="25">
        <f t="shared" si="0"/>
        <v>105.73499999999999</v>
      </c>
    </row>
    <row r="19" spans="1:13" ht="31.5" customHeight="1" x14ac:dyDescent="0.25">
      <c r="A19" s="26">
        <v>45519</v>
      </c>
      <c r="B19" s="39">
        <v>0</v>
      </c>
      <c r="C19" s="55">
        <v>0</v>
      </c>
      <c r="D19" s="43">
        <v>0</v>
      </c>
      <c r="E19" s="59">
        <v>0</v>
      </c>
      <c r="F19" s="47">
        <v>0</v>
      </c>
      <c r="G19" s="63">
        <v>0</v>
      </c>
      <c r="H19" s="51">
        <v>0</v>
      </c>
      <c r="I19" s="67">
        <v>0</v>
      </c>
      <c r="J19" s="39">
        <v>0</v>
      </c>
      <c r="K19" s="55">
        <v>0</v>
      </c>
      <c r="L19" s="24">
        <f t="shared" si="0"/>
        <v>0</v>
      </c>
      <c r="M19" s="25">
        <f t="shared" si="0"/>
        <v>0</v>
      </c>
    </row>
    <row r="20" spans="1:13" ht="31.5" customHeight="1" x14ac:dyDescent="0.25">
      <c r="A20" s="26">
        <v>45520</v>
      </c>
      <c r="B20" s="39">
        <v>8</v>
      </c>
      <c r="C20" s="55">
        <v>46.570999999999998</v>
      </c>
      <c r="D20" s="43">
        <v>10</v>
      </c>
      <c r="E20" s="59">
        <v>48.831000000000003</v>
      </c>
      <c r="F20" s="47">
        <v>6</v>
      </c>
      <c r="G20" s="63">
        <v>41.375</v>
      </c>
      <c r="H20" s="51">
        <v>16</v>
      </c>
      <c r="I20" s="67">
        <v>9.673</v>
      </c>
      <c r="J20" s="39">
        <v>1</v>
      </c>
      <c r="K20" s="55">
        <v>0.251</v>
      </c>
      <c r="L20" s="24">
        <f t="shared" si="0"/>
        <v>41</v>
      </c>
      <c r="M20" s="25">
        <f t="shared" si="0"/>
        <v>146.70099999999999</v>
      </c>
    </row>
    <row r="21" spans="1:13" ht="31.5" customHeight="1" x14ac:dyDescent="0.25">
      <c r="A21" s="26">
        <v>45521</v>
      </c>
      <c r="B21" s="39">
        <v>4</v>
      </c>
      <c r="C21" s="55">
        <v>17.536999999999999</v>
      </c>
      <c r="D21" s="43">
        <v>7</v>
      </c>
      <c r="E21" s="59">
        <v>37.454000000000001</v>
      </c>
      <c r="F21" s="47">
        <v>1</v>
      </c>
      <c r="G21" s="63">
        <v>8.375</v>
      </c>
      <c r="H21" s="51">
        <v>4</v>
      </c>
      <c r="I21" s="67">
        <v>2.8340000000000001</v>
      </c>
      <c r="J21" s="39">
        <v>0</v>
      </c>
      <c r="K21" s="55">
        <v>0</v>
      </c>
      <c r="L21" s="24">
        <f t="shared" si="0"/>
        <v>16</v>
      </c>
      <c r="M21" s="25">
        <f t="shared" si="0"/>
        <v>66.2</v>
      </c>
    </row>
    <row r="22" spans="1:13" ht="31.5" customHeight="1" x14ac:dyDescent="0.25">
      <c r="A22" s="26">
        <v>45522</v>
      </c>
      <c r="B22" s="39">
        <v>5</v>
      </c>
      <c r="C22" s="55">
        <v>14.92</v>
      </c>
      <c r="D22" s="43">
        <v>8</v>
      </c>
      <c r="E22" s="59">
        <v>39.61</v>
      </c>
      <c r="F22" s="47">
        <v>0</v>
      </c>
      <c r="G22" s="63">
        <v>0</v>
      </c>
      <c r="H22" s="51">
        <v>2</v>
      </c>
      <c r="I22" s="67">
        <v>1.39</v>
      </c>
      <c r="J22" s="39">
        <v>1</v>
      </c>
      <c r="K22" s="55">
        <v>1.08</v>
      </c>
      <c r="L22" s="24">
        <f t="shared" si="0"/>
        <v>16</v>
      </c>
      <c r="M22" s="25">
        <f t="shared" si="0"/>
        <v>57</v>
      </c>
    </row>
    <row r="23" spans="1:13" ht="31.5" customHeight="1" x14ac:dyDescent="0.25">
      <c r="A23" s="26">
        <v>45523</v>
      </c>
      <c r="B23" s="39">
        <v>3</v>
      </c>
      <c r="C23" s="55">
        <v>7.48</v>
      </c>
      <c r="D23" s="43">
        <v>6</v>
      </c>
      <c r="E23" s="59">
        <v>16.55</v>
      </c>
      <c r="F23" s="47">
        <v>1</v>
      </c>
      <c r="G23" s="63">
        <v>7.61</v>
      </c>
      <c r="H23" s="51">
        <v>1</v>
      </c>
      <c r="I23" s="67">
        <v>0.67</v>
      </c>
      <c r="J23" s="39">
        <v>0</v>
      </c>
      <c r="K23" s="55">
        <v>0</v>
      </c>
      <c r="L23" s="24">
        <f t="shared" si="0"/>
        <v>11</v>
      </c>
      <c r="M23" s="25">
        <f t="shared" si="0"/>
        <v>32.31</v>
      </c>
    </row>
    <row r="24" spans="1:13" ht="31.5" customHeight="1" x14ac:dyDescent="0.25">
      <c r="A24" s="26">
        <v>45524</v>
      </c>
      <c r="B24" s="39">
        <v>5</v>
      </c>
      <c r="C24" s="55">
        <v>24.7</v>
      </c>
      <c r="D24" s="43">
        <v>6</v>
      </c>
      <c r="E24" s="59">
        <v>22.18</v>
      </c>
      <c r="F24" s="47">
        <v>0</v>
      </c>
      <c r="G24" s="63">
        <v>0</v>
      </c>
      <c r="H24" s="51">
        <v>2</v>
      </c>
      <c r="I24" s="67">
        <v>0.93</v>
      </c>
      <c r="J24" s="39">
        <v>1</v>
      </c>
      <c r="K24" s="55">
        <v>0.48</v>
      </c>
      <c r="L24" s="24">
        <f t="shared" si="0"/>
        <v>14</v>
      </c>
      <c r="M24" s="25">
        <f t="shared" si="0"/>
        <v>48.289999999999992</v>
      </c>
    </row>
    <row r="25" spans="1:13" ht="31.5" customHeight="1" x14ac:dyDescent="0.25">
      <c r="A25" s="26">
        <v>45525</v>
      </c>
      <c r="B25" s="39">
        <v>5</v>
      </c>
      <c r="C25" s="55">
        <v>28.44</v>
      </c>
      <c r="D25" s="43">
        <v>7</v>
      </c>
      <c r="E25" s="59">
        <v>28.86</v>
      </c>
      <c r="F25" s="47">
        <v>1</v>
      </c>
      <c r="G25" s="63">
        <v>6.67</v>
      </c>
      <c r="H25" s="51">
        <v>0</v>
      </c>
      <c r="I25" s="67">
        <v>0</v>
      </c>
      <c r="J25" s="39">
        <v>0</v>
      </c>
      <c r="K25" s="55">
        <v>0</v>
      </c>
      <c r="L25" s="24">
        <f t="shared" si="0"/>
        <v>13</v>
      </c>
      <c r="M25" s="25">
        <f t="shared" si="0"/>
        <v>63.97</v>
      </c>
    </row>
    <row r="26" spans="1:13" ht="31.5" customHeight="1" x14ac:dyDescent="0.25">
      <c r="A26" s="26">
        <v>45526</v>
      </c>
      <c r="B26" s="39">
        <v>5</v>
      </c>
      <c r="C26" s="55">
        <v>11.05</v>
      </c>
      <c r="D26" s="43">
        <v>5</v>
      </c>
      <c r="E26" s="59">
        <v>35.56</v>
      </c>
      <c r="F26" s="47">
        <v>0</v>
      </c>
      <c r="G26" s="63">
        <v>0</v>
      </c>
      <c r="H26" s="51">
        <v>1</v>
      </c>
      <c r="I26" s="67">
        <v>0.82</v>
      </c>
      <c r="J26" s="39">
        <v>1</v>
      </c>
      <c r="K26" s="55">
        <v>0.66</v>
      </c>
      <c r="L26" s="24">
        <f t="shared" si="0"/>
        <v>12</v>
      </c>
      <c r="M26" s="25">
        <f t="shared" si="0"/>
        <v>48.089999999999996</v>
      </c>
    </row>
    <row r="27" spans="1:13" ht="31.5" customHeight="1" x14ac:dyDescent="0.25">
      <c r="A27" s="26">
        <v>45527</v>
      </c>
      <c r="B27" s="39">
        <v>7</v>
      </c>
      <c r="C27" s="55">
        <v>30.437000000000001</v>
      </c>
      <c r="D27" s="43">
        <v>6</v>
      </c>
      <c r="E27" s="59">
        <v>33.866</v>
      </c>
      <c r="F27" s="47">
        <v>1</v>
      </c>
      <c r="G27" s="63">
        <v>8.6820000000000004</v>
      </c>
      <c r="H27" s="51">
        <v>1</v>
      </c>
      <c r="I27" s="67">
        <v>1.8640000000000001</v>
      </c>
      <c r="J27" s="39">
        <v>0</v>
      </c>
      <c r="K27" s="55">
        <v>0</v>
      </c>
      <c r="L27" s="24">
        <f t="shared" si="0"/>
        <v>15</v>
      </c>
      <c r="M27" s="25">
        <f t="shared" si="0"/>
        <v>74.849000000000004</v>
      </c>
    </row>
    <row r="28" spans="1:13" ht="31.5" customHeight="1" x14ac:dyDescent="0.25">
      <c r="A28" s="26">
        <v>45528</v>
      </c>
      <c r="B28" s="39">
        <v>4</v>
      </c>
      <c r="C28" s="55">
        <v>28.09</v>
      </c>
      <c r="D28" s="43">
        <v>6</v>
      </c>
      <c r="E28" s="59">
        <v>34.89</v>
      </c>
      <c r="F28" s="47">
        <v>2</v>
      </c>
      <c r="G28" s="63">
        <v>11.37</v>
      </c>
      <c r="H28" s="51">
        <v>0</v>
      </c>
      <c r="I28" s="67">
        <v>0</v>
      </c>
      <c r="J28" s="39">
        <v>0</v>
      </c>
      <c r="K28" s="55">
        <v>0</v>
      </c>
      <c r="L28" s="24">
        <f t="shared" si="0"/>
        <v>12</v>
      </c>
      <c r="M28" s="25">
        <f t="shared" si="0"/>
        <v>74.350000000000009</v>
      </c>
    </row>
    <row r="29" spans="1:13" ht="31.5" customHeight="1" x14ac:dyDescent="0.25">
      <c r="A29" s="26">
        <v>45529</v>
      </c>
      <c r="B29" s="39">
        <v>7</v>
      </c>
      <c r="C29" s="55">
        <v>33.784999999999997</v>
      </c>
      <c r="D29" s="43">
        <v>10</v>
      </c>
      <c r="E29" s="59">
        <v>31.44</v>
      </c>
      <c r="F29" s="47">
        <v>2</v>
      </c>
      <c r="G29" s="63">
        <v>13.064</v>
      </c>
      <c r="H29" s="51">
        <v>0</v>
      </c>
      <c r="I29" s="67">
        <v>0</v>
      </c>
      <c r="J29" s="39">
        <v>0</v>
      </c>
      <c r="K29" s="55">
        <v>0</v>
      </c>
      <c r="L29" s="24">
        <f t="shared" si="0"/>
        <v>19</v>
      </c>
      <c r="M29" s="25">
        <f t="shared" si="0"/>
        <v>78.288999999999987</v>
      </c>
    </row>
    <row r="30" spans="1:13" ht="31.5" customHeight="1" x14ac:dyDescent="0.25">
      <c r="A30" s="26">
        <v>45530</v>
      </c>
      <c r="B30" s="39">
        <v>4</v>
      </c>
      <c r="C30" s="55">
        <v>8.7899999999999991</v>
      </c>
      <c r="D30" s="43">
        <v>6</v>
      </c>
      <c r="E30" s="59">
        <v>21.34</v>
      </c>
      <c r="F30" s="47">
        <v>1</v>
      </c>
      <c r="G30" s="63">
        <v>9.43</v>
      </c>
      <c r="H30" s="51">
        <v>3</v>
      </c>
      <c r="I30" s="67">
        <v>0.98</v>
      </c>
      <c r="J30" s="39">
        <v>0</v>
      </c>
      <c r="K30" s="55">
        <v>0</v>
      </c>
      <c r="L30" s="24">
        <f t="shared" si="0"/>
        <v>14</v>
      </c>
      <c r="M30" s="25">
        <f t="shared" si="0"/>
        <v>40.54</v>
      </c>
    </row>
    <row r="31" spans="1:13" ht="31.5" customHeight="1" x14ac:dyDescent="0.25">
      <c r="A31" s="26">
        <v>45531</v>
      </c>
      <c r="B31" s="39">
        <v>8</v>
      </c>
      <c r="C31" s="55">
        <v>20.93</v>
      </c>
      <c r="D31" s="43">
        <v>6</v>
      </c>
      <c r="E31" s="59">
        <v>28.51</v>
      </c>
      <c r="F31" s="47">
        <v>0</v>
      </c>
      <c r="G31" s="63">
        <v>0</v>
      </c>
      <c r="H31" s="51">
        <v>1</v>
      </c>
      <c r="I31" s="67">
        <v>0.48</v>
      </c>
      <c r="J31" s="39">
        <v>0</v>
      </c>
      <c r="K31" s="55">
        <v>0</v>
      </c>
      <c r="L31" s="24">
        <f t="shared" si="0"/>
        <v>15</v>
      </c>
      <c r="M31" s="25">
        <f t="shared" si="0"/>
        <v>49.919999999999995</v>
      </c>
    </row>
    <row r="32" spans="1:13" ht="31.5" customHeight="1" x14ac:dyDescent="0.25">
      <c r="A32" s="26">
        <v>45532</v>
      </c>
      <c r="B32" s="39">
        <v>7</v>
      </c>
      <c r="C32" s="55">
        <v>38.631</v>
      </c>
      <c r="D32" s="43">
        <v>7</v>
      </c>
      <c r="E32" s="59">
        <v>45.851999999999997</v>
      </c>
      <c r="F32" s="47">
        <v>2</v>
      </c>
      <c r="G32" s="63">
        <v>9.3520000000000003</v>
      </c>
      <c r="H32" s="51">
        <v>0</v>
      </c>
      <c r="I32" s="67">
        <v>0</v>
      </c>
      <c r="J32" s="39">
        <v>2</v>
      </c>
      <c r="K32" s="55">
        <v>1.851</v>
      </c>
      <c r="L32" s="24">
        <f t="shared" si="0"/>
        <v>18</v>
      </c>
      <c r="M32" s="25">
        <f t="shared" si="0"/>
        <v>95.686000000000007</v>
      </c>
    </row>
    <row r="33" spans="1:13" ht="31.5" customHeight="1" x14ac:dyDescent="0.25">
      <c r="A33" s="26">
        <v>45533</v>
      </c>
      <c r="B33" s="39">
        <v>4</v>
      </c>
      <c r="C33" s="55">
        <v>13.465</v>
      </c>
      <c r="D33" s="43">
        <v>7</v>
      </c>
      <c r="E33" s="59">
        <v>36.576000000000001</v>
      </c>
      <c r="F33" s="47">
        <v>2</v>
      </c>
      <c r="G33" s="63">
        <v>16.562000000000001</v>
      </c>
      <c r="H33" s="51">
        <v>2</v>
      </c>
      <c r="I33" s="67">
        <v>1.371</v>
      </c>
      <c r="J33" s="39">
        <v>1</v>
      </c>
      <c r="K33" s="55">
        <v>0.32400000000000001</v>
      </c>
      <c r="L33" s="24">
        <f t="shared" si="0"/>
        <v>16</v>
      </c>
      <c r="M33" s="25">
        <f t="shared" si="0"/>
        <v>68.297999999999988</v>
      </c>
    </row>
    <row r="34" spans="1:13" ht="31.5" customHeight="1" x14ac:dyDescent="0.25">
      <c r="A34" s="26">
        <v>45534</v>
      </c>
      <c r="B34" s="39">
        <v>7</v>
      </c>
      <c r="C34" s="55">
        <v>49.712000000000003</v>
      </c>
      <c r="D34" s="43">
        <v>5</v>
      </c>
      <c r="E34" s="59">
        <v>42.561</v>
      </c>
      <c r="F34" s="47">
        <v>1</v>
      </c>
      <c r="G34" s="63">
        <v>3.5840000000000001</v>
      </c>
      <c r="H34" s="51">
        <v>0</v>
      </c>
      <c r="I34" s="67">
        <v>0</v>
      </c>
      <c r="J34" s="39">
        <v>0</v>
      </c>
      <c r="K34" s="55">
        <v>0</v>
      </c>
      <c r="L34" s="24">
        <f t="shared" si="0"/>
        <v>13</v>
      </c>
      <c r="M34" s="25">
        <f t="shared" si="0"/>
        <v>95.856999999999999</v>
      </c>
    </row>
    <row r="35" spans="1:13" ht="31.5" customHeight="1" thickBot="1" x14ac:dyDescent="0.3">
      <c r="A35" s="26">
        <v>45535</v>
      </c>
      <c r="B35" s="40">
        <v>3</v>
      </c>
      <c r="C35" s="56">
        <v>23.486999999999998</v>
      </c>
      <c r="D35" s="44">
        <v>5</v>
      </c>
      <c r="E35" s="60">
        <v>42.673000000000002</v>
      </c>
      <c r="F35" s="48">
        <v>1</v>
      </c>
      <c r="G35" s="64">
        <v>6.8310000000000004</v>
      </c>
      <c r="H35" s="52">
        <v>0</v>
      </c>
      <c r="I35" s="68">
        <v>0</v>
      </c>
      <c r="J35" s="40">
        <v>0</v>
      </c>
      <c r="K35" s="56">
        <v>0</v>
      </c>
      <c r="L35" s="35">
        <f t="shared" si="0"/>
        <v>9</v>
      </c>
      <c r="M35" s="36">
        <f t="shared" si="0"/>
        <v>72.991</v>
      </c>
    </row>
    <row r="36" spans="1:13" ht="31.5" customHeight="1" thickBot="1" x14ac:dyDescent="0.3">
      <c r="A36" s="37" t="s">
        <v>6</v>
      </c>
      <c r="B36" s="41">
        <f t="shared" ref="B36:M36" si="1">SUM(B5:B35)</f>
        <v>170</v>
      </c>
      <c r="C36" s="57">
        <f t="shared" si="1"/>
        <v>832.19999999999993</v>
      </c>
      <c r="D36" s="45">
        <f t="shared" si="1"/>
        <v>204</v>
      </c>
      <c r="E36" s="61">
        <f t="shared" si="1"/>
        <v>1052.1390000000001</v>
      </c>
      <c r="F36" s="49">
        <f t="shared" si="1"/>
        <v>34</v>
      </c>
      <c r="G36" s="65">
        <f t="shared" si="1"/>
        <v>238.07599999999999</v>
      </c>
      <c r="H36" s="53">
        <f t="shared" si="1"/>
        <v>51</v>
      </c>
      <c r="I36" s="69">
        <f t="shared" si="1"/>
        <v>33.374000000000002</v>
      </c>
      <c r="J36" s="41">
        <f t="shared" si="1"/>
        <v>12</v>
      </c>
      <c r="K36" s="57">
        <f t="shared" si="1"/>
        <v>5.9849999999999994</v>
      </c>
      <c r="L36" s="37">
        <f t="shared" si="1"/>
        <v>471</v>
      </c>
      <c r="M36" s="19">
        <f t="shared" si="1"/>
        <v>2161.7739999999999</v>
      </c>
    </row>
  </sheetData>
  <mergeCells count="2">
    <mergeCell ref="E1:K1"/>
    <mergeCell ref="G2:I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25" zoomScale="80" zoomScaleNormal="80" workbookViewId="0">
      <selection activeCell="A4" sqref="A4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6.4257812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20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16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45536</v>
      </c>
      <c r="B5" s="38">
        <v>3</v>
      </c>
      <c r="C5" s="54">
        <v>16.46</v>
      </c>
      <c r="D5" s="42">
        <v>5</v>
      </c>
      <c r="E5" s="58">
        <v>29.75</v>
      </c>
      <c r="F5" s="46">
        <v>0</v>
      </c>
      <c r="G5" s="62">
        <v>0</v>
      </c>
      <c r="H5" s="50">
        <v>1</v>
      </c>
      <c r="I5" s="66">
        <v>0.44</v>
      </c>
      <c r="J5" s="38">
        <v>0</v>
      </c>
      <c r="K5" s="54">
        <v>0</v>
      </c>
      <c r="L5" s="27">
        <f>B5+D5+F5+H5+J5</f>
        <v>9</v>
      </c>
      <c r="M5" s="23">
        <f>C5+E5+G5+I5+K5</f>
        <v>46.65</v>
      </c>
    </row>
    <row r="6" spans="1:17" ht="31.5" customHeight="1" x14ac:dyDescent="0.25">
      <c r="A6" s="26">
        <v>45537</v>
      </c>
      <c r="B6" s="39">
        <v>3</v>
      </c>
      <c r="C6" s="55">
        <v>16.54</v>
      </c>
      <c r="D6" s="43">
        <v>4</v>
      </c>
      <c r="E6" s="59">
        <v>26.46</v>
      </c>
      <c r="F6" s="47">
        <v>2</v>
      </c>
      <c r="G6" s="63">
        <v>13.28</v>
      </c>
      <c r="H6" s="51">
        <v>0</v>
      </c>
      <c r="I6" s="67">
        <v>0</v>
      </c>
      <c r="J6" s="39">
        <v>0</v>
      </c>
      <c r="K6" s="55">
        <v>0</v>
      </c>
      <c r="L6" s="24">
        <f t="shared" ref="L6:M34" si="0">B6+D6+F6+H6+J6</f>
        <v>9</v>
      </c>
      <c r="M6" s="25">
        <f t="shared" si="0"/>
        <v>56.28</v>
      </c>
    </row>
    <row r="7" spans="1:17" ht="31.5" customHeight="1" x14ac:dyDescent="0.25">
      <c r="A7" s="26">
        <v>45538</v>
      </c>
      <c r="B7" s="39">
        <v>6</v>
      </c>
      <c r="C7" s="55">
        <v>43.52</v>
      </c>
      <c r="D7" s="43">
        <v>7</v>
      </c>
      <c r="E7" s="59">
        <v>52.95</v>
      </c>
      <c r="F7" s="47">
        <v>0</v>
      </c>
      <c r="G7" s="63">
        <v>0</v>
      </c>
      <c r="H7" s="51">
        <v>8</v>
      </c>
      <c r="I7" s="67">
        <v>4.26</v>
      </c>
      <c r="J7" s="39">
        <v>0</v>
      </c>
      <c r="K7" s="55">
        <v>0</v>
      </c>
      <c r="L7" s="24">
        <f t="shared" si="0"/>
        <v>21</v>
      </c>
      <c r="M7" s="25">
        <f t="shared" si="0"/>
        <v>100.73</v>
      </c>
    </row>
    <row r="8" spans="1:17" ht="31.5" customHeight="1" x14ac:dyDescent="0.25">
      <c r="A8" s="26">
        <v>45539</v>
      </c>
      <c r="B8" s="39">
        <v>6</v>
      </c>
      <c r="C8" s="55">
        <v>43.3</v>
      </c>
      <c r="D8" s="43">
        <v>8</v>
      </c>
      <c r="E8" s="59">
        <v>41.99</v>
      </c>
      <c r="F8" s="47">
        <v>2</v>
      </c>
      <c r="G8" s="63">
        <v>12.31</v>
      </c>
      <c r="H8" s="51">
        <v>6</v>
      </c>
      <c r="I8" s="67">
        <v>3.29</v>
      </c>
      <c r="J8" s="39">
        <v>1</v>
      </c>
      <c r="K8" s="55">
        <v>0.5</v>
      </c>
      <c r="L8" s="24">
        <f t="shared" si="0"/>
        <v>23</v>
      </c>
      <c r="M8" s="25">
        <f t="shared" si="0"/>
        <v>101.39</v>
      </c>
    </row>
    <row r="9" spans="1:17" ht="31.5" customHeight="1" x14ac:dyDescent="0.25">
      <c r="A9" s="26">
        <v>45540</v>
      </c>
      <c r="B9" s="39">
        <v>6</v>
      </c>
      <c r="C9" s="55">
        <v>19.940000000000001</v>
      </c>
      <c r="D9" s="43">
        <v>8</v>
      </c>
      <c r="E9" s="59">
        <v>49.59</v>
      </c>
      <c r="F9" s="47">
        <v>2</v>
      </c>
      <c r="G9" s="63">
        <v>20.61</v>
      </c>
      <c r="H9" s="51">
        <v>1</v>
      </c>
      <c r="I9" s="67">
        <v>0.76</v>
      </c>
      <c r="J9" s="39">
        <v>1</v>
      </c>
      <c r="K9" s="55">
        <v>0.61</v>
      </c>
      <c r="L9" s="24">
        <f t="shared" si="0"/>
        <v>18</v>
      </c>
      <c r="M9" s="25">
        <f t="shared" si="0"/>
        <v>91.51</v>
      </c>
      <c r="Q9" s="5"/>
    </row>
    <row r="10" spans="1:17" ht="31.5" customHeight="1" x14ac:dyDescent="0.25">
      <c r="A10" s="26">
        <v>45541</v>
      </c>
      <c r="B10" s="39">
        <v>6</v>
      </c>
      <c r="C10" s="55">
        <v>25.89</v>
      </c>
      <c r="D10" s="43">
        <v>7</v>
      </c>
      <c r="E10" s="59">
        <v>32.58</v>
      </c>
      <c r="F10" s="47">
        <v>1</v>
      </c>
      <c r="G10" s="63">
        <v>7.5</v>
      </c>
      <c r="H10" s="51">
        <v>2</v>
      </c>
      <c r="I10" s="67">
        <v>1.29</v>
      </c>
      <c r="J10" s="39">
        <v>0</v>
      </c>
      <c r="K10" s="55">
        <v>0</v>
      </c>
      <c r="L10" s="24">
        <f t="shared" si="0"/>
        <v>16</v>
      </c>
      <c r="M10" s="25">
        <f t="shared" si="0"/>
        <v>67.260000000000005</v>
      </c>
    </row>
    <row r="11" spans="1:17" ht="31.5" customHeight="1" x14ac:dyDescent="0.25">
      <c r="A11" s="26">
        <v>45542</v>
      </c>
      <c r="B11" s="39">
        <v>7</v>
      </c>
      <c r="C11" s="55">
        <v>37.270000000000003</v>
      </c>
      <c r="D11" s="43">
        <v>9</v>
      </c>
      <c r="E11" s="59">
        <v>53.66</v>
      </c>
      <c r="F11" s="47">
        <v>3</v>
      </c>
      <c r="G11" s="63">
        <v>23.45</v>
      </c>
      <c r="H11" s="51">
        <v>2</v>
      </c>
      <c r="I11" s="67">
        <v>0.98</v>
      </c>
      <c r="J11" s="39">
        <v>1</v>
      </c>
      <c r="K11" s="55">
        <v>0.35</v>
      </c>
      <c r="L11" s="24">
        <f t="shared" si="0"/>
        <v>22</v>
      </c>
      <c r="M11" s="25">
        <f t="shared" si="0"/>
        <v>115.71000000000001</v>
      </c>
    </row>
    <row r="12" spans="1:17" ht="31.5" customHeight="1" x14ac:dyDescent="0.25">
      <c r="A12" s="26">
        <v>45543</v>
      </c>
      <c r="B12" s="39">
        <v>3</v>
      </c>
      <c r="C12" s="55">
        <v>19.54</v>
      </c>
      <c r="D12" s="43">
        <v>8</v>
      </c>
      <c r="E12" s="59">
        <v>39.01</v>
      </c>
      <c r="F12" s="47">
        <v>1</v>
      </c>
      <c r="G12" s="63">
        <v>7.89</v>
      </c>
      <c r="H12" s="51">
        <v>0</v>
      </c>
      <c r="I12" s="67">
        <v>0</v>
      </c>
      <c r="J12" s="39">
        <v>0</v>
      </c>
      <c r="K12" s="55">
        <v>0</v>
      </c>
      <c r="L12" s="24">
        <f t="shared" si="0"/>
        <v>12</v>
      </c>
      <c r="M12" s="25">
        <f t="shared" si="0"/>
        <v>66.44</v>
      </c>
    </row>
    <row r="13" spans="1:17" ht="31.5" customHeight="1" x14ac:dyDescent="0.25">
      <c r="A13" s="26">
        <v>45544</v>
      </c>
      <c r="B13" s="39">
        <v>1</v>
      </c>
      <c r="C13" s="55">
        <v>9.66</v>
      </c>
      <c r="D13" s="43">
        <v>3</v>
      </c>
      <c r="E13" s="59">
        <v>16.16</v>
      </c>
      <c r="F13" s="47">
        <v>0</v>
      </c>
      <c r="G13" s="63">
        <v>0</v>
      </c>
      <c r="H13" s="51">
        <v>1</v>
      </c>
      <c r="I13" s="67">
        <v>1.21</v>
      </c>
      <c r="J13" s="39">
        <v>0</v>
      </c>
      <c r="K13" s="55">
        <v>0</v>
      </c>
      <c r="L13" s="24">
        <f t="shared" si="0"/>
        <v>5</v>
      </c>
      <c r="M13" s="25">
        <f t="shared" si="0"/>
        <v>27.03</v>
      </c>
    </row>
    <row r="14" spans="1:17" ht="31.5" customHeight="1" x14ac:dyDescent="0.25">
      <c r="A14" s="26">
        <v>45545</v>
      </c>
      <c r="B14" s="39">
        <v>3</v>
      </c>
      <c r="C14" s="55">
        <v>23.65</v>
      </c>
      <c r="D14" s="43">
        <v>6</v>
      </c>
      <c r="E14" s="59">
        <v>46.82</v>
      </c>
      <c r="F14" s="47">
        <v>3</v>
      </c>
      <c r="G14" s="63">
        <v>21.38</v>
      </c>
      <c r="H14" s="51">
        <v>2</v>
      </c>
      <c r="I14" s="67">
        <v>1.53</v>
      </c>
      <c r="J14" s="39">
        <v>0</v>
      </c>
      <c r="K14" s="55">
        <v>0</v>
      </c>
      <c r="L14" s="24">
        <f t="shared" si="0"/>
        <v>14</v>
      </c>
      <c r="M14" s="25">
        <f t="shared" si="0"/>
        <v>93.38</v>
      </c>
    </row>
    <row r="15" spans="1:17" ht="31.5" customHeight="1" x14ac:dyDescent="0.25">
      <c r="A15" s="26">
        <v>45546</v>
      </c>
      <c r="B15" s="39">
        <v>7</v>
      </c>
      <c r="C15" s="55">
        <v>27.2</v>
      </c>
      <c r="D15" s="43">
        <v>7</v>
      </c>
      <c r="E15" s="59">
        <v>47.64</v>
      </c>
      <c r="F15" s="47">
        <v>0</v>
      </c>
      <c r="G15" s="63">
        <v>0</v>
      </c>
      <c r="H15" s="51">
        <v>1</v>
      </c>
      <c r="I15" s="67">
        <v>0.74</v>
      </c>
      <c r="J15" s="39">
        <v>0</v>
      </c>
      <c r="K15" s="55">
        <v>0</v>
      </c>
      <c r="L15" s="24">
        <f t="shared" si="0"/>
        <v>15</v>
      </c>
      <c r="M15" s="25">
        <f t="shared" si="0"/>
        <v>75.58</v>
      </c>
    </row>
    <row r="16" spans="1:17" ht="31.5" customHeight="1" x14ac:dyDescent="0.25">
      <c r="A16" s="26">
        <v>45547</v>
      </c>
      <c r="B16" s="39">
        <v>4</v>
      </c>
      <c r="C16" s="55">
        <v>24.93</v>
      </c>
      <c r="D16" s="43">
        <v>6</v>
      </c>
      <c r="E16" s="59">
        <v>30.92</v>
      </c>
      <c r="F16" s="47">
        <v>1</v>
      </c>
      <c r="G16" s="63">
        <v>5.67</v>
      </c>
      <c r="H16" s="51">
        <v>2</v>
      </c>
      <c r="I16" s="67">
        <v>0.89</v>
      </c>
      <c r="J16" s="39">
        <v>0</v>
      </c>
      <c r="K16" s="55">
        <v>0</v>
      </c>
      <c r="L16" s="24">
        <f t="shared" si="0"/>
        <v>13</v>
      </c>
      <c r="M16" s="25">
        <f t="shared" si="0"/>
        <v>62.410000000000004</v>
      </c>
    </row>
    <row r="17" spans="1:13" ht="31.5" customHeight="1" x14ac:dyDescent="0.25">
      <c r="A17" s="26">
        <v>45548</v>
      </c>
      <c r="B17" s="39">
        <v>7</v>
      </c>
      <c r="C17" s="55">
        <v>48.29</v>
      </c>
      <c r="D17" s="43">
        <v>6</v>
      </c>
      <c r="E17" s="59">
        <v>57.68</v>
      </c>
      <c r="F17" s="47">
        <v>2</v>
      </c>
      <c r="G17" s="63">
        <v>27.56</v>
      </c>
      <c r="H17" s="51">
        <v>3</v>
      </c>
      <c r="I17" s="67">
        <v>2.3199999999999998</v>
      </c>
      <c r="J17" s="39">
        <v>0</v>
      </c>
      <c r="K17" s="55">
        <v>0</v>
      </c>
      <c r="L17" s="24">
        <f t="shared" si="0"/>
        <v>18</v>
      </c>
      <c r="M17" s="25">
        <f t="shared" si="0"/>
        <v>135.85</v>
      </c>
    </row>
    <row r="18" spans="1:13" ht="31.5" customHeight="1" x14ac:dyDescent="0.25">
      <c r="A18" s="26">
        <v>45549</v>
      </c>
      <c r="B18" s="39">
        <v>0</v>
      </c>
      <c r="C18" s="55">
        <v>0</v>
      </c>
      <c r="D18" s="43">
        <v>0</v>
      </c>
      <c r="E18" s="59">
        <v>0</v>
      </c>
      <c r="F18" s="47">
        <v>0</v>
      </c>
      <c r="G18" s="63">
        <v>0</v>
      </c>
      <c r="H18" s="51">
        <v>0</v>
      </c>
      <c r="I18" s="67">
        <v>0</v>
      </c>
      <c r="J18" s="39">
        <v>0</v>
      </c>
      <c r="K18" s="55">
        <v>0</v>
      </c>
      <c r="L18" s="24">
        <f t="shared" si="0"/>
        <v>0</v>
      </c>
      <c r="M18" s="25">
        <f t="shared" si="0"/>
        <v>0</v>
      </c>
    </row>
    <row r="19" spans="1:13" ht="31.5" customHeight="1" x14ac:dyDescent="0.25">
      <c r="A19" s="26">
        <v>45550</v>
      </c>
      <c r="B19" s="39">
        <v>6</v>
      </c>
      <c r="C19" s="55">
        <v>27.84</v>
      </c>
      <c r="D19" s="43">
        <v>5</v>
      </c>
      <c r="E19" s="59">
        <v>31.38</v>
      </c>
      <c r="F19" s="47">
        <v>0</v>
      </c>
      <c r="G19" s="63">
        <v>0</v>
      </c>
      <c r="H19" s="51">
        <v>0</v>
      </c>
      <c r="I19" s="67">
        <v>0</v>
      </c>
      <c r="J19" s="39">
        <v>0</v>
      </c>
      <c r="K19" s="55">
        <v>0</v>
      </c>
      <c r="L19" s="24">
        <f t="shared" si="0"/>
        <v>11</v>
      </c>
      <c r="M19" s="25">
        <f t="shared" si="0"/>
        <v>59.22</v>
      </c>
    </row>
    <row r="20" spans="1:13" ht="31.5" customHeight="1" x14ac:dyDescent="0.25">
      <c r="A20" s="26">
        <v>45551</v>
      </c>
      <c r="B20" s="39">
        <v>3</v>
      </c>
      <c r="C20" s="55">
        <v>23.55</v>
      </c>
      <c r="D20" s="43">
        <v>4</v>
      </c>
      <c r="E20" s="59">
        <v>35.950000000000003</v>
      </c>
      <c r="F20" s="47">
        <v>2</v>
      </c>
      <c r="G20" s="63">
        <v>17.86</v>
      </c>
      <c r="H20" s="51">
        <v>2</v>
      </c>
      <c r="I20" s="67">
        <v>1.79</v>
      </c>
      <c r="J20" s="39">
        <v>0</v>
      </c>
      <c r="K20" s="55">
        <v>0</v>
      </c>
      <c r="L20" s="24">
        <f t="shared" si="0"/>
        <v>11</v>
      </c>
      <c r="M20" s="25">
        <f t="shared" si="0"/>
        <v>79.150000000000006</v>
      </c>
    </row>
    <row r="21" spans="1:13" ht="31.5" customHeight="1" x14ac:dyDescent="0.25">
      <c r="A21" s="26">
        <v>45552</v>
      </c>
      <c r="B21" s="39">
        <v>5</v>
      </c>
      <c r="C21" s="55">
        <v>32.43</v>
      </c>
      <c r="D21" s="43">
        <v>7</v>
      </c>
      <c r="E21" s="59">
        <v>56.54</v>
      </c>
      <c r="F21" s="47">
        <v>2</v>
      </c>
      <c r="G21" s="63">
        <v>17.850000000000001</v>
      </c>
      <c r="H21" s="51">
        <v>2</v>
      </c>
      <c r="I21" s="67">
        <v>1.64</v>
      </c>
      <c r="J21" s="39">
        <v>1</v>
      </c>
      <c r="K21" s="55">
        <v>0.26</v>
      </c>
      <c r="L21" s="24">
        <f t="shared" si="0"/>
        <v>17</v>
      </c>
      <c r="M21" s="25">
        <f t="shared" si="0"/>
        <v>108.72</v>
      </c>
    </row>
    <row r="22" spans="1:13" ht="31.5" customHeight="1" x14ac:dyDescent="0.25">
      <c r="A22" s="26">
        <v>45553</v>
      </c>
      <c r="B22" s="39">
        <v>6</v>
      </c>
      <c r="C22" s="55">
        <v>27.53</v>
      </c>
      <c r="D22" s="43">
        <v>5</v>
      </c>
      <c r="E22" s="59">
        <v>37.57</v>
      </c>
      <c r="F22" s="47">
        <v>0</v>
      </c>
      <c r="G22" s="63">
        <v>0</v>
      </c>
      <c r="H22" s="51">
        <v>0</v>
      </c>
      <c r="I22" s="67">
        <v>0</v>
      </c>
      <c r="J22" s="39">
        <v>0</v>
      </c>
      <c r="K22" s="55">
        <v>0</v>
      </c>
      <c r="L22" s="24">
        <f t="shared" si="0"/>
        <v>11</v>
      </c>
      <c r="M22" s="25">
        <f t="shared" si="0"/>
        <v>65.099999999999994</v>
      </c>
    </row>
    <row r="23" spans="1:13" ht="31.5" customHeight="1" x14ac:dyDescent="0.25">
      <c r="A23" s="26">
        <v>45554</v>
      </c>
      <c r="B23" s="39">
        <v>6</v>
      </c>
      <c r="C23" s="55">
        <v>36.520000000000003</v>
      </c>
      <c r="D23" s="43">
        <v>5</v>
      </c>
      <c r="E23" s="59">
        <v>41.75</v>
      </c>
      <c r="F23" s="47">
        <v>1</v>
      </c>
      <c r="G23" s="63">
        <v>7.82</v>
      </c>
      <c r="H23" s="51">
        <v>0</v>
      </c>
      <c r="I23" s="67">
        <v>0</v>
      </c>
      <c r="J23" s="39">
        <v>2</v>
      </c>
      <c r="K23" s="55">
        <v>1.22</v>
      </c>
      <c r="L23" s="24">
        <f t="shared" si="0"/>
        <v>14</v>
      </c>
      <c r="M23" s="25">
        <f t="shared" si="0"/>
        <v>87.31</v>
      </c>
    </row>
    <row r="24" spans="1:13" ht="31.5" customHeight="1" x14ac:dyDescent="0.25">
      <c r="A24" s="26">
        <v>45555</v>
      </c>
      <c r="B24" s="39">
        <v>7</v>
      </c>
      <c r="C24" s="55">
        <v>28.61</v>
      </c>
      <c r="D24" s="43">
        <v>6</v>
      </c>
      <c r="E24" s="59">
        <v>38.36</v>
      </c>
      <c r="F24" s="47">
        <v>3</v>
      </c>
      <c r="G24" s="63">
        <v>21.99</v>
      </c>
      <c r="H24" s="51">
        <v>0</v>
      </c>
      <c r="I24" s="67">
        <v>0</v>
      </c>
      <c r="J24" s="39">
        <v>0</v>
      </c>
      <c r="K24" s="55">
        <v>0</v>
      </c>
      <c r="L24" s="24">
        <f t="shared" si="0"/>
        <v>16</v>
      </c>
      <c r="M24" s="25">
        <f t="shared" si="0"/>
        <v>88.96</v>
      </c>
    </row>
    <row r="25" spans="1:13" ht="31.5" customHeight="1" x14ac:dyDescent="0.25">
      <c r="A25" s="26">
        <v>45556</v>
      </c>
      <c r="B25" s="39">
        <v>4</v>
      </c>
      <c r="C25" s="55">
        <v>27.56</v>
      </c>
      <c r="D25" s="43">
        <v>5</v>
      </c>
      <c r="E25" s="59">
        <v>7.58</v>
      </c>
      <c r="F25" s="47">
        <v>0</v>
      </c>
      <c r="G25" s="63">
        <v>0</v>
      </c>
      <c r="H25" s="51">
        <v>2</v>
      </c>
      <c r="I25" s="67">
        <v>1.74</v>
      </c>
      <c r="J25" s="39">
        <v>2</v>
      </c>
      <c r="K25" s="55">
        <v>0.38</v>
      </c>
      <c r="L25" s="24">
        <f t="shared" si="0"/>
        <v>13</v>
      </c>
      <c r="M25" s="25">
        <f t="shared" si="0"/>
        <v>37.260000000000005</v>
      </c>
    </row>
    <row r="26" spans="1:13" ht="31.5" customHeight="1" x14ac:dyDescent="0.25">
      <c r="A26" s="26">
        <v>45557</v>
      </c>
      <c r="B26" s="39">
        <v>5</v>
      </c>
      <c r="C26" s="55">
        <v>35.479999999999997</v>
      </c>
      <c r="D26" s="43">
        <v>4</v>
      </c>
      <c r="E26" s="59">
        <v>24.54</v>
      </c>
      <c r="F26" s="47">
        <v>1</v>
      </c>
      <c r="G26" s="63">
        <v>11.35</v>
      </c>
      <c r="H26" s="51">
        <v>0</v>
      </c>
      <c r="I26" s="67">
        <v>0</v>
      </c>
      <c r="J26" s="39">
        <v>0</v>
      </c>
      <c r="K26" s="55">
        <v>0</v>
      </c>
      <c r="L26" s="24">
        <f t="shared" si="0"/>
        <v>10</v>
      </c>
      <c r="M26" s="25">
        <f t="shared" si="0"/>
        <v>71.36999999999999</v>
      </c>
    </row>
    <row r="27" spans="1:13" ht="31.5" customHeight="1" x14ac:dyDescent="0.25">
      <c r="A27" s="26">
        <v>45558</v>
      </c>
      <c r="B27" s="39">
        <v>4</v>
      </c>
      <c r="C27" s="55">
        <v>18.98</v>
      </c>
      <c r="D27" s="43">
        <v>6</v>
      </c>
      <c r="E27" s="59">
        <v>32.85</v>
      </c>
      <c r="F27" s="47">
        <v>1</v>
      </c>
      <c r="G27" s="63">
        <v>6.35</v>
      </c>
      <c r="H27" s="51">
        <v>9</v>
      </c>
      <c r="I27" s="67">
        <v>6.73</v>
      </c>
      <c r="J27" s="39">
        <v>1</v>
      </c>
      <c r="K27" s="55">
        <v>0.35</v>
      </c>
      <c r="L27" s="24">
        <f t="shared" si="0"/>
        <v>21</v>
      </c>
      <c r="M27" s="25">
        <f t="shared" si="0"/>
        <v>65.259999999999991</v>
      </c>
    </row>
    <row r="28" spans="1:13" ht="31.5" customHeight="1" x14ac:dyDescent="0.25">
      <c r="A28" s="26">
        <v>45559</v>
      </c>
      <c r="B28" s="39">
        <v>6</v>
      </c>
      <c r="C28" s="55">
        <v>34.78</v>
      </c>
      <c r="D28" s="43">
        <v>8</v>
      </c>
      <c r="E28" s="59">
        <v>48.56</v>
      </c>
      <c r="F28" s="47">
        <v>0</v>
      </c>
      <c r="G28" s="63">
        <v>0</v>
      </c>
      <c r="H28" s="51">
        <v>3</v>
      </c>
      <c r="I28" s="67">
        <v>2.87</v>
      </c>
      <c r="J28" s="39">
        <v>0</v>
      </c>
      <c r="K28" s="55">
        <v>0</v>
      </c>
      <c r="L28" s="24">
        <f t="shared" si="0"/>
        <v>17</v>
      </c>
      <c r="M28" s="25">
        <f t="shared" si="0"/>
        <v>86.210000000000008</v>
      </c>
    </row>
    <row r="29" spans="1:13" ht="31.5" customHeight="1" x14ac:dyDescent="0.25">
      <c r="A29" s="26">
        <v>45560</v>
      </c>
      <c r="B29" s="39">
        <v>5</v>
      </c>
      <c r="C29" s="55">
        <v>29.68</v>
      </c>
      <c r="D29" s="43">
        <v>6</v>
      </c>
      <c r="E29" s="59">
        <v>42.59</v>
      </c>
      <c r="F29" s="47">
        <v>4</v>
      </c>
      <c r="G29" s="63">
        <v>24.65</v>
      </c>
      <c r="H29" s="51">
        <v>2</v>
      </c>
      <c r="I29" s="67">
        <v>1.86</v>
      </c>
      <c r="J29" s="39">
        <v>1</v>
      </c>
      <c r="K29" s="55">
        <v>0.26</v>
      </c>
      <c r="L29" s="24">
        <f t="shared" si="0"/>
        <v>18</v>
      </c>
      <c r="M29" s="25">
        <f t="shared" si="0"/>
        <v>99.04000000000002</v>
      </c>
    </row>
    <row r="30" spans="1:13" ht="31.5" customHeight="1" x14ac:dyDescent="0.25">
      <c r="A30" s="26">
        <v>45561</v>
      </c>
      <c r="B30" s="39">
        <v>7</v>
      </c>
      <c r="C30" s="55">
        <v>42.75</v>
      </c>
      <c r="D30" s="43">
        <v>12</v>
      </c>
      <c r="E30" s="59">
        <v>58.68</v>
      </c>
      <c r="F30" s="47">
        <v>3</v>
      </c>
      <c r="G30" s="63">
        <v>23.64</v>
      </c>
      <c r="H30" s="51">
        <v>4</v>
      </c>
      <c r="I30" s="67">
        <v>3.26</v>
      </c>
      <c r="J30" s="39">
        <v>0</v>
      </c>
      <c r="K30" s="55">
        <v>0</v>
      </c>
      <c r="L30" s="24">
        <f t="shared" si="0"/>
        <v>26</v>
      </c>
      <c r="M30" s="25">
        <f t="shared" si="0"/>
        <v>128.33000000000001</v>
      </c>
    </row>
    <row r="31" spans="1:13" ht="31.5" customHeight="1" x14ac:dyDescent="0.25">
      <c r="A31" s="26">
        <v>45562</v>
      </c>
      <c r="B31" s="39">
        <v>3</v>
      </c>
      <c r="C31" s="55">
        <v>29.64</v>
      </c>
      <c r="D31" s="43">
        <v>3</v>
      </c>
      <c r="E31" s="59">
        <v>27.52</v>
      </c>
      <c r="F31" s="47">
        <v>2</v>
      </c>
      <c r="G31" s="63">
        <v>15.6</v>
      </c>
      <c r="H31" s="51">
        <v>1</v>
      </c>
      <c r="I31" s="67">
        <v>0.86</v>
      </c>
      <c r="J31" s="39">
        <v>0</v>
      </c>
      <c r="K31" s="55">
        <v>0</v>
      </c>
      <c r="L31" s="24">
        <f t="shared" si="0"/>
        <v>9</v>
      </c>
      <c r="M31" s="25">
        <f t="shared" si="0"/>
        <v>73.61999999999999</v>
      </c>
    </row>
    <row r="32" spans="1:13" ht="31.5" customHeight="1" x14ac:dyDescent="0.25">
      <c r="A32" s="26">
        <v>45563</v>
      </c>
      <c r="B32" s="39">
        <v>7</v>
      </c>
      <c r="C32" s="55">
        <v>34.65</v>
      </c>
      <c r="D32" s="43">
        <v>8</v>
      </c>
      <c r="E32" s="59">
        <v>47.25</v>
      </c>
      <c r="F32" s="47">
        <v>0</v>
      </c>
      <c r="G32" s="63">
        <v>0</v>
      </c>
      <c r="H32" s="51">
        <v>1</v>
      </c>
      <c r="I32" s="67">
        <v>0.76</v>
      </c>
      <c r="J32" s="39">
        <v>1</v>
      </c>
      <c r="K32" s="55">
        <v>0.22</v>
      </c>
      <c r="L32" s="24">
        <f t="shared" si="0"/>
        <v>17</v>
      </c>
      <c r="M32" s="25">
        <f t="shared" si="0"/>
        <v>82.88000000000001</v>
      </c>
    </row>
    <row r="33" spans="1:13" ht="31.5" customHeight="1" x14ac:dyDescent="0.25">
      <c r="A33" s="26">
        <v>45564</v>
      </c>
      <c r="B33" s="39">
        <v>5</v>
      </c>
      <c r="C33" s="55">
        <v>15.35</v>
      </c>
      <c r="D33" s="43">
        <v>10</v>
      </c>
      <c r="E33" s="59">
        <v>22.36</v>
      </c>
      <c r="F33" s="47">
        <v>1</v>
      </c>
      <c r="G33" s="63">
        <v>4.57</v>
      </c>
      <c r="H33" s="51">
        <v>2</v>
      </c>
      <c r="I33" s="67">
        <v>1.73</v>
      </c>
      <c r="J33" s="39">
        <v>0</v>
      </c>
      <c r="K33" s="55">
        <v>0</v>
      </c>
      <c r="L33" s="24">
        <f t="shared" si="0"/>
        <v>18</v>
      </c>
      <c r="M33" s="25">
        <f t="shared" si="0"/>
        <v>44.01</v>
      </c>
    </row>
    <row r="34" spans="1:13" ht="31.5" customHeight="1" thickBot="1" x14ac:dyDescent="0.3">
      <c r="A34" s="26">
        <v>45565</v>
      </c>
      <c r="B34" s="39">
        <v>3</v>
      </c>
      <c r="C34" s="55">
        <v>34.56</v>
      </c>
      <c r="D34" s="43">
        <v>6</v>
      </c>
      <c r="E34" s="59">
        <v>42.68</v>
      </c>
      <c r="F34" s="47">
        <v>1</v>
      </c>
      <c r="G34" s="63">
        <v>5.43</v>
      </c>
      <c r="H34" s="51">
        <v>3</v>
      </c>
      <c r="I34" s="67">
        <v>2.75</v>
      </c>
      <c r="J34" s="39">
        <v>0</v>
      </c>
      <c r="K34" s="55">
        <v>0</v>
      </c>
      <c r="L34" s="24">
        <f t="shared" si="0"/>
        <v>13</v>
      </c>
      <c r="M34" s="25">
        <f t="shared" si="0"/>
        <v>85.420000000000016</v>
      </c>
    </row>
    <row r="35" spans="1:13" ht="31.5" customHeight="1" thickBot="1" x14ac:dyDescent="0.3">
      <c r="A35" s="37" t="s">
        <v>6</v>
      </c>
      <c r="B35" s="41">
        <f t="shared" ref="B35:M35" si="1">SUM(B5:B34)</f>
        <v>144</v>
      </c>
      <c r="C35" s="57">
        <f t="shared" si="1"/>
        <v>836.09999999999991</v>
      </c>
      <c r="D35" s="45">
        <f t="shared" si="1"/>
        <v>184</v>
      </c>
      <c r="E35" s="61">
        <f t="shared" si="1"/>
        <v>1121.3700000000001</v>
      </c>
      <c r="F35" s="49">
        <f t="shared" si="1"/>
        <v>38</v>
      </c>
      <c r="G35" s="65">
        <f t="shared" si="1"/>
        <v>296.76</v>
      </c>
      <c r="H35" s="53">
        <f t="shared" si="1"/>
        <v>60</v>
      </c>
      <c r="I35" s="69">
        <f t="shared" si="1"/>
        <v>43.699999999999989</v>
      </c>
      <c r="J35" s="41">
        <f t="shared" si="1"/>
        <v>11</v>
      </c>
      <c r="K35" s="57">
        <f t="shared" si="1"/>
        <v>4.1499999999999995</v>
      </c>
      <c r="L35" s="37">
        <f t="shared" si="1"/>
        <v>437</v>
      </c>
      <c r="M35" s="19">
        <f t="shared" si="1"/>
        <v>2302.0800000000004</v>
      </c>
    </row>
  </sheetData>
  <mergeCells count="2">
    <mergeCell ref="E1:K1"/>
    <mergeCell ref="G2:I2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1" workbookViewId="0">
      <selection activeCell="N39" sqref="N39"/>
    </sheetView>
  </sheetViews>
  <sheetFormatPr defaultColWidth="18.28515625" defaultRowHeight="31.5" customHeight="1" x14ac:dyDescent="0.25"/>
  <cols>
    <col min="1" max="1" width="16.85546875" style="1" customWidth="1"/>
    <col min="2" max="2" width="12.140625" style="10" customWidth="1"/>
    <col min="3" max="3" width="12.140625" style="1" customWidth="1"/>
    <col min="4" max="4" width="12.140625" style="10" customWidth="1"/>
    <col min="5" max="5" width="12.140625" style="1" customWidth="1"/>
    <col min="6" max="6" width="12.140625" style="10" customWidth="1"/>
    <col min="7" max="7" width="12.140625" style="1" customWidth="1"/>
    <col min="8" max="8" width="12.140625" style="10" customWidth="1"/>
    <col min="9" max="9" width="12.140625" style="1" customWidth="1"/>
    <col min="10" max="10" width="12.140625" style="10" customWidth="1"/>
    <col min="11" max="11" width="12.140625" style="1" customWidth="1"/>
    <col min="12" max="12" width="16.28515625" style="1" customWidth="1"/>
    <col min="13" max="13" width="16.28515625" style="10" customWidth="1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19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16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45566</v>
      </c>
      <c r="B5" s="38">
        <v>8</v>
      </c>
      <c r="C5" s="54">
        <v>42.45</v>
      </c>
      <c r="D5" s="42">
        <v>10</v>
      </c>
      <c r="E5" s="58">
        <v>43.48</v>
      </c>
      <c r="F5" s="46"/>
      <c r="G5" s="62"/>
      <c r="H5" s="50"/>
      <c r="I5" s="66"/>
      <c r="J5" s="38"/>
      <c r="K5" s="54"/>
      <c r="L5" s="27">
        <f>B5+D5+F5+H5+J5</f>
        <v>18</v>
      </c>
      <c r="M5" s="23">
        <f>C5+E5+G5+I5+K5</f>
        <v>85.93</v>
      </c>
    </row>
    <row r="6" spans="1:17" ht="31.5" customHeight="1" x14ac:dyDescent="0.25">
      <c r="A6" s="26">
        <v>45567</v>
      </c>
      <c r="B6" s="39">
        <v>6</v>
      </c>
      <c r="C6" s="55">
        <v>19.87</v>
      </c>
      <c r="D6" s="43">
        <v>5</v>
      </c>
      <c r="E6" s="59">
        <v>27.86</v>
      </c>
      <c r="F6" s="47"/>
      <c r="G6" s="63"/>
      <c r="H6" s="51">
        <v>1</v>
      </c>
      <c r="I6" s="67">
        <v>0.75</v>
      </c>
      <c r="J6" s="39"/>
      <c r="K6" s="55"/>
      <c r="L6" s="24">
        <f t="shared" ref="L6:M35" si="0">B6+D6+F6+H6+J6</f>
        <v>12</v>
      </c>
      <c r="M6" s="25">
        <f t="shared" si="0"/>
        <v>48.480000000000004</v>
      </c>
    </row>
    <row r="7" spans="1:17" ht="31.5" customHeight="1" x14ac:dyDescent="0.25">
      <c r="A7" s="26">
        <v>45568</v>
      </c>
      <c r="B7" s="39">
        <v>6</v>
      </c>
      <c r="C7" s="55">
        <v>32.409999999999997</v>
      </c>
      <c r="D7" s="43">
        <v>6</v>
      </c>
      <c r="E7" s="59">
        <v>39.85</v>
      </c>
      <c r="F7" s="47">
        <v>1</v>
      </c>
      <c r="G7" s="63">
        <v>8.77</v>
      </c>
      <c r="H7" s="51"/>
      <c r="I7" s="67"/>
      <c r="J7" s="39">
        <v>3</v>
      </c>
      <c r="K7" s="55">
        <v>2.1</v>
      </c>
      <c r="L7" s="24">
        <f t="shared" si="0"/>
        <v>16</v>
      </c>
      <c r="M7" s="25">
        <f t="shared" si="0"/>
        <v>83.129999999999981</v>
      </c>
    </row>
    <row r="8" spans="1:17" ht="31.5" customHeight="1" x14ac:dyDescent="0.25">
      <c r="A8" s="26">
        <v>45569</v>
      </c>
      <c r="B8" s="39">
        <v>5</v>
      </c>
      <c r="C8" s="55">
        <v>32.47</v>
      </c>
      <c r="D8" s="43">
        <v>11</v>
      </c>
      <c r="E8" s="59">
        <v>68.430000000000007</v>
      </c>
      <c r="F8" s="47">
        <v>2</v>
      </c>
      <c r="G8" s="63">
        <v>17.95</v>
      </c>
      <c r="H8" s="51">
        <v>1</v>
      </c>
      <c r="I8" s="67">
        <v>1.21</v>
      </c>
      <c r="J8" s="39">
        <v>3</v>
      </c>
      <c r="K8" s="55">
        <v>2.62</v>
      </c>
      <c r="L8" s="24">
        <f t="shared" si="0"/>
        <v>22</v>
      </c>
      <c r="M8" s="25">
        <f t="shared" si="0"/>
        <v>122.68</v>
      </c>
    </row>
    <row r="9" spans="1:17" ht="31.5" customHeight="1" x14ac:dyDescent="0.25">
      <c r="A9" s="26">
        <v>45570</v>
      </c>
      <c r="B9" s="39">
        <v>6</v>
      </c>
      <c r="C9" s="55">
        <v>37.590000000000003</v>
      </c>
      <c r="D9" s="43">
        <v>7</v>
      </c>
      <c r="E9" s="59">
        <v>53.86</v>
      </c>
      <c r="F9" s="47">
        <v>2</v>
      </c>
      <c r="G9" s="63">
        <v>16.489999999999998</v>
      </c>
      <c r="H9" s="51">
        <v>1</v>
      </c>
      <c r="I9" s="67">
        <v>1.21</v>
      </c>
      <c r="J9" s="39">
        <v>1</v>
      </c>
      <c r="K9" s="55">
        <v>0.15</v>
      </c>
      <c r="L9" s="24">
        <f t="shared" si="0"/>
        <v>17</v>
      </c>
      <c r="M9" s="25">
        <f t="shared" si="0"/>
        <v>109.3</v>
      </c>
      <c r="Q9" s="5"/>
    </row>
    <row r="10" spans="1:17" ht="31.5" customHeight="1" x14ac:dyDescent="0.25">
      <c r="A10" s="26">
        <v>45571</v>
      </c>
      <c r="B10" s="39">
        <v>5</v>
      </c>
      <c r="C10" s="55">
        <v>17.91</v>
      </c>
      <c r="D10" s="43">
        <v>6</v>
      </c>
      <c r="E10" s="59">
        <v>29.93</v>
      </c>
      <c r="F10" s="47">
        <v>1</v>
      </c>
      <c r="G10" s="63">
        <v>2.2330000000000001</v>
      </c>
      <c r="H10" s="51"/>
      <c r="I10" s="67"/>
      <c r="J10" s="39"/>
      <c r="K10" s="55"/>
      <c r="L10" s="24">
        <f t="shared" si="0"/>
        <v>12</v>
      </c>
      <c r="M10" s="25">
        <f t="shared" si="0"/>
        <v>50.073</v>
      </c>
    </row>
    <row r="11" spans="1:17" ht="31.5" customHeight="1" x14ac:dyDescent="0.25">
      <c r="A11" s="26">
        <v>45572</v>
      </c>
      <c r="B11" s="39">
        <v>2</v>
      </c>
      <c r="C11" s="55">
        <v>11.76</v>
      </c>
      <c r="D11" s="43">
        <v>5</v>
      </c>
      <c r="E11" s="59">
        <v>34.85</v>
      </c>
      <c r="F11" s="47">
        <v>2</v>
      </c>
      <c r="G11" s="63">
        <v>17.850000000000001</v>
      </c>
      <c r="H11" s="51">
        <v>2</v>
      </c>
      <c r="I11" s="67">
        <v>1.79</v>
      </c>
      <c r="J11" s="39">
        <v>1</v>
      </c>
      <c r="K11" s="55">
        <v>0.76800000000000002</v>
      </c>
      <c r="L11" s="24">
        <f t="shared" si="0"/>
        <v>12</v>
      </c>
      <c r="M11" s="25">
        <f t="shared" si="0"/>
        <v>67.018000000000015</v>
      </c>
    </row>
    <row r="12" spans="1:17" ht="31.5" customHeight="1" x14ac:dyDescent="0.25">
      <c r="A12" s="26">
        <v>45573</v>
      </c>
      <c r="B12" s="39">
        <v>11</v>
      </c>
      <c r="C12" s="55">
        <v>37.56</v>
      </c>
      <c r="D12" s="43">
        <v>12</v>
      </c>
      <c r="E12" s="59">
        <v>49.85</v>
      </c>
      <c r="F12" s="47">
        <v>1</v>
      </c>
      <c r="G12" s="63">
        <v>12.56</v>
      </c>
      <c r="H12" s="51">
        <v>7</v>
      </c>
      <c r="I12" s="67">
        <v>5.49</v>
      </c>
      <c r="J12" s="39"/>
      <c r="K12" s="55"/>
      <c r="L12" s="24">
        <f t="shared" si="0"/>
        <v>31</v>
      </c>
      <c r="M12" s="25">
        <f t="shared" si="0"/>
        <v>105.46</v>
      </c>
    </row>
    <row r="13" spans="1:17" ht="31.5" customHeight="1" x14ac:dyDescent="0.25">
      <c r="A13" s="26">
        <v>45574</v>
      </c>
      <c r="B13" s="39">
        <v>9</v>
      </c>
      <c r="C13" s="55">
        <v>55.67</v>
      </c>
      <c r="D13" s="43">
        <v>11</v>
      </c>
      <c r="E13" s="59">
        <v>47.84</v>
      </c>
      <c r="F13" s="47">
        <v>3</v>
      </c>
      <c r="G13" s="63">
        <v>17.54</v>
      </c>
      <c r="H13" s="51">
        <v>7</v>
      </c>
      <c r="I13" s="67">
        <v>5.36</v>
      </c>
      <c r="J13" s="39"/>
      <c r="K13" s="55"/>
      <c r="L13" s="24">
        <f t="shared" si="0"/>
        <v>30</v>
      </c>
      <c r="M13" s="25">
        <f t="shared" si="0"/>
        <v>126.41000000000001</v>
      </c>
    </row>
    <row r="14" spans="1:17" ht="31.5" customHeight="1" x14ac:dyDescent="0.25">
      <c r="A14" s="26">
        <v>45575</v>
      </c>
      <c r="B14" s="39">
        <v>2</v>
      </c>
      <c r="C14" s="55">
        <v>14.58</v>
      </c>
      <c r="D14" s="43">
        <v>6</v>
      </c>
      <c r="E14" s="59">
        <v>33.74</v>
      </c>
      <c r="F14" s="47">
        <v>0</v>
      </c>
      <c r="G14" s="63">
        <v>0</v>
      </c>
      <c r="H14" s="51">
        <v>4</v>
      </c>
      <c r="I14" s="67">
        <v>2.39</v>
      </c>
      <c r="J14" s="39"/>
      <c r="K14" s="55"/>
      <c r="L14" s="24">
        <f t="shared" si="0"/>
        <v>12</v>
      </c>
      <c r="M14" s="25">
        <f t="shared" si="0"/>
        <v>50.71</v>
      </c>
    </row>
    <row r="15" spans="1:17" ht="31.5" customHeight="1" x14ac:dyDescent="0.25">
      <c r="A15" s="26">
        <v>45576</v>
      </c>
      <c r="B15" s="39">
        <v>6</v>
      </c>
      <c r="C15" s="55">
        <v>36.75</v>
      </c>
      <c r="D15" s="43">
        <v>11</v>
      </c>
      <c r="E15" s="59">
        <v>47.83</v>
      </c>
      <c r="F15" s="47">
        <v>0</v>
      </c>
      <c r="G15" s="63">
        <v>0</v>
      </c>
      <c r="H15" s="51">
        <v>1</v>
      </c>
      <c r="I15" s="67">
        <v>1.23</v>
      </c>
      <c r="J15" s="39"/>
      <c r="K15" s="55"/>
      <c r="L15" s="24">
        <f t="shared" si="0"/>
        <v>18</v>
      </c>
      <c r="M15" s="25">
        <f t="shared" si="0"/>
        <v>85.81</v>
      </c>
    </row>
    <row r="16" spans="1:17" ht="31.5" customHeight="1" x14ac:dyDescent="0.25">
      <c r="A16" s="26">
        <v>45577</v>
      </c>
      <c r="B16" s="39">
        <v>0</v>
      </c>
      <c r="C16" s="55">
        <v>0</v>
      </c>
      <c r="D16" s="43">
        <v>0</v>
      </c>
      <c r="E16" s="59">
        <v>0</v>
      </c>
      <c r="F16" s="47">
        <v>0</v>
      </c>
      <c r="G16" s="63">
        <v>0</v>
      </c>
      <c r="H16" s="51">
        <v>0</v>
      </c>
      <c r="I16" s="67">
        <v>0</v>
      </c>
      <c r="J16" s="39"/>
      <c r="K16" s="55"/>
      <c r="L16" s="24">
        <f t="shared" si="0"/>
        <v>0</v>
      </c>
      <c r="M16" s="25">
        <f t="shared" si="0"/>
        <v>0</v>
      </c>
    </row>
    <row r="17" spans="1:13" ht="31.5" customHeight="1" x14ac:dyDescent="0.25">
      <c r="A17" s="26">
        <v>45578</v>
      </c>
      <c r="B17" s="39">
        <v>0</v>
      </c>
      <c r="C17" s="55">
        <v>0</v>
      </c>
      <c r="D17" s="43">
        <v>0</v>
      </c>
      <c r="E17" s="59">
        <v>0</v>
      </c>
      <c r="F17" s="47">
        <v>0</v>
      </c>
      <c r="G17" s="63">
        <v>0</v>
      </c>
      <c r="H17" s="51">
        <v>0</v>
      </c>
      <c r="I17" s="67">
        <v>0</v>
      </c>
      <c r="J17" s="39">
        <v>0</v>
      </c>
      <c r="K17" s="55">
        <v>0</v>
      </c>
      <c r="L17" s="24">
        <f t="shared" si="0"/>
        <v>0</v>
      </c>
      <c r="M17" s="25">
        <f t="shared" si="0"/>
        <v>0</v>
      </c>
    </row>
    <row r="18" spans="1:13" ht="31.5" customHeight="1" x14ac:dyDescent="0.25">
      <c r="A18" s="26">
        <v>45579</v>
      </c>
      <c r="B18" s="39">
        <v>3</v>
      </c>
      <c r="C18" s="55">
        <v>17.184999999999999</v>
      </c>
      <c r="D18" s="43">
        <v>4</v>
      </c>
      <c r="E18" s="59">
        <v>29.765000000000001</v>
      </c>
      <c r="F18" s="47">
        <v>0</v>
      </c>
      <c r="G18" s="63">
        <v>0</v>
      </c>
      <c r="H18" s="51">
        <v>0</v>
      </c>
      <c r="I18" s="67">
        <v>0</v>
      </c>
      <c r="J18" s="39">
        <v>0</v>
      </c>
      <c r="K18" s="55">
        <v>0</v>
      </c>
      <c r="L18" s="24">
        <f t="shared" si="0"/>
        <v>7</v>
      </c>
      <c r="M18" s="25">
        <f t="shared" si="0"/>
        <v>46.95</v>
      </c>
    </row>
    <row r="19" spans="1:13" ht="31.5" customHeight="1" x14ac:dyDescent="0.25">
      <c r="A19" s="26">
        <v>45580</v>
      </c>
      <c r="B19" s="39">
        <v>0</v>
      </c>
      <c r="C19" s="55">
        <v>0</v>
      </c>
      <c r="D19" s="43">
        <v>0</v>
      </c>
      <c r="E19" s="59">
        <v>0</v>
      </c>
      <c r="F19" s="47">
        <v>0</v>
      </c>
      <c r="G19" s="63">
        <v>0</v>
      </c>
      <c r="H19" s="51">
        <v>0</v>
      </c>
      <c r="I19" s="67">
        <v>0</v>
      </c>
      <c r="J19" s="39">
        <v>0</v>
      </c>
      <c r="K19" s="55">
        <v>0</v>
      </c>
      <c r="L19" s="24">
        <f t="shared" si="0"/>
        <v>0</v>
      </c>
      <c r="M19" s="25">
        <f t="shared" si="0"/>
        <v>0</v>
      </c>
    </row>
    <row r="20" spans="1:13" ht="31.5" customHeight="1" x14ac:dyDescent="0.25">
      <c r="A20" s="26">
        <v>45581</v>
      </c>
      <c r="B20" s="39">
        <v>13</v>
      </c>
      <c r="C20" s="55">
        <v>47.83</v>
      </c>
      <c r="D20" s="43">
        <v>15</v>
      </c>
      <c r="E20" s="59">
        <v>57.81</v>
      </c>
      <c r="F20" s="47">
        <v>2</v>
      </c>
      <c r="G20" s="63">
        <v>11.635</v>
      </c>
      <c r="H20" s="51">
        <v>3</v>
      </c>
      <c r="I20" s="67">
        <v>1.534</v>
      </c>
      <c r="J20" s="39">
        <v>2</v>
      </c>
      <c r="K20" s="55">
        <v>0.85199999999999998</v>
      </c>
      <c r="L20" s="24">
        <f t="shared" si="0"/>
        <v>35</v>
      </c>
      <c r="M20" s="25">
        <f t="shared" si="0"/>
        <v>119.66100000000002</v>
      </c>
    </row>
    <row r="21" spans="1:13" ht="31.5" customHeight="1" x14ac:dyDescent="0.25">
      <c r="A21" s="26">
        <v>45582</v>
      </c>
      <c r="B21" s="39">
        <v>0</v>
      </c>
      <c r="C21" s="55">
        <v>0</v>
      </c>
      <c r="D21" s="43">
        <v>0</v>
      </c>
      <c r="E21" s="59">
        <v>0</v>
      </c>
      <c r="F21" s="47">
        <v>0</v>
      </c>
      <c r="G21" s="63">
        <v>0</v>
      </c>
      <c r="H21" s="51">
        <v>0</v>
      </c>
      <c r="I21" s="67">
        <v>0</v>
      </c>
      <c r="J21" s="39">
        <v>0</v>
      </c>
      <c r="K21" s="55">
        <v>0</v>
      </c>
      <c r="L21" s="24">
        <f t="shared" si="0"/>
        <v>0</v>
      </c>
      <c r="M21" s="25">
        <f t="shared" si="0"/>
        <v>0</v>
      </c>
    </row>
    <row r="22" spans="1:13" ht="31.5" customHeight="1" x14ac:dyDescent="0.25">
      <c r="A22" s="26">
        <v>45583</v>
      </c>
      <c r="B22" s="39">
        <v>4</v>
      </c>
      <c r="C22" s="55">
        <v>21.85</v>
      </c>
      <c r="D22" s="43">
        <v>6</v>
      </c>
      <c r="E22" s="59">
        <v>32.466999999999999</v>
      </c>
      <c r="F22" s="47">
        <v>1</v>
      </c>
      <c r="G22" s="63">
        <v>8.234</v>
      </c>
      <c r="H22" s="51">
        <v>3</v>
      </c>
      <c r="I22" s="67">
        <v>2.52</v>
      </c>
      <c r="J22" s="39">
        <v>0</v>
      </c>
      <c r="K22" s="55">
        <v>0</v>
      </c>
      <c r="L22" s="24">
        <f t="shared" si="0"/>
        <v>14</v>
      </c>
      <c r="M22" s="25">
        <f t="shared" si="0"/>
        <v>65.070999999999998</v>
      </c>
    </row>
    <row r="23" spans="1:13" ht="31.5" customHeight="1" x14ac:dyDescent="0.25">
      <c r="A23" s="26">
        <v>45584</v>
      </c>
      <c r="B23" s="39">
        <v>7</v>
      </c>
      <c r="C23" s="55">
        <v>48.69</v>
      </c>
      <c r="D23" s="43">
        <v>8</v>
      </c>
      <c r="E23" s="59">
        <v>42.563000000000002</v>
      </c>
      <c r="F23" s="47">
        <v>2</v>
      </c>
      <c r="G23" s="63">
        <v>16.471</v>
      </c>
      <c r="H23" s="51">
        <v>2</v>
      </c>
      <c r="I23" s="67">
        <v>5.44</v>
      </c>
      <c r="J23" s="39">
        <v>1</v>
      </c>
      <c r="K23" s="55">
        <v>0.78500000000000003</v>
      </c>
      <c r="L23" s="24">
        <f t="shared" si="0"/>
        <v>20</v>
      </c>
      <c r="M23" s="25">
        <f t="shared" si="0"/>
        <v>113.949</v>
      </c>
    </row>
    <row r="24" spans="1:13" ht="31.5" customHeight="1" x14ac:dyDescent="0.25">
      <c r="A24" s="26">
        <v>45585</v>
      </c>
      <c r="B24" s="39">
        <v>5</v>
      </c>
      <c r="C24" s="55">
        <v>21.65</v>
      </c>
      <c r="D24" s="43">
        <v>6</v>
      </c>
      <c r="E24" s="59">
        <v>25.995000000000001</v>
      </c>
      <c r="F24" s="47">
        <v>0</v>
      </c>
      <c r="G24" s="63">
        <v>0</v>
      </c>
      <c r="H24" s="51">
        <v>0</v>
      </c>
      <c r="I24" s="67">
        <v>0</v>
      </c>
      <c r="J24" s="39">
        <v>0</v>
      </c>
      <c r="K24" s="55">
        <v>0</v>
      </c>
      <c r="L24" s="24">
        <v>0</v>
      </c>
      <c r="M24" s="25">
        <f t="shared" si="0"/>
        <v>47.644999999999996</v>
      </c>
    </row>
    <row r="25" spans="1:13" ht="31.5" customHeight="1" x14ac:dyDescent="0.25">
      <c r="A25" s="26">
        <v>45586</v>
      </c>
      <c r="B25" s="39">
        <v>3</v>
      </c>
      <c r="C25" s="55">
        <v>21.562999999999999</v>
      </c>
      <c r="D25" s="43">
        <v>3</v>
      </c>
      <c r="E25" s="59">
        <v>17.61</v>
      </c>
      <c r="F25" s="47">
        <v>1</v>
      </c>
      <c r="G25" s="63">
        <v>12.675000000000001</v>
      </c>
      <c r="H25" s="51">
        <v>1</v>
      </c>
      <c r="I25" s="67">
        <v>1.1160000000000001</v>
      </c>
      <c r="J25" s="39">
        <v>3</v>
      </c>
      <c r="K25" s="55">
        <v>2.2189999999999999</v>
      </c>
      <c r="L25" s="24">
        <f t="shared" si="0"/>
        <v>11</v>
      </c>
      <c r="M25" s="25">
        <f t="shared" si="0"/>
        <v>55.183</v>
      </c>
    </row>
    <row r="26" spans="1:13" ht="31.5" customHeight="1" x14ac:dyDescent="0.25">
      <c r="A26" s="26">
        <v>45587</v>
      </c>
      <c r="B26" s="39">
        <v>7</v>
      </c>
      <c r="C26" s="55">
        <v>26.11</v>
      </c>
      <c r="D26" s="43">
        <v>10</v>
      </c>
      <c r="E26" s="59">
        <v>38.08</v>
      </c>
      <c r="F26" s="47">
        <v>2</v>
      </c>
      <c r="G26" s="63">
        <v>16.675000000000001</v>
      </c>
      <c r="H26" s="51">
        <v>1</v>
      </c>
      <c r="I26" s="67">
        <v>1.216</v>
      </c>
      <c r="J26" s="39">
        <v>2</v>
      </c>
      <c r="K26" s="55">
        <v>1.254</v>
      </c>
      <c r="L26" s="24">
        <f t="shared" si="0"/>
        <v>22</v>
      </c>
      <c r="M26" s="25">
        <f t="shared" si="0"/>
        <v>83.334999999999994</v>
      </c>
    </row>
    <row r="27" spans="1:13" ht="31.5" customHeight="1" x14ac:dyDescent="0.25">
      <c r="A27" s="26">
        <v>45588</v>
      </c>
      <c r="B27" s="39">
        <v>5</v>
      </c>
      <c r="C27" s="55">
        <v>36.859000000000002</v>
      </c>
      <c r="D27" s="43">
        <v>8</v>
      </c>
      <c r="E27" s="59">
        <v>41.951999999999998</v>
      </c>
      <c r="F27" s="47">
        <v>2</v>
      </c>
      <c r="G27" s="63">
        <v>11.932</v>
      </c>
      <c r="H27" s="51">
        <v>5</v>
      </c>
      <c r="I27" s="67">
        <v>3.2610000000000001</v>
      </c>
      <c r="J27" s="39">
        <v>1</v>
      </c>
      <c r="K27" s="55">
        <v>0.34899999999999998</v>
      </c>
      <c r="L27" s="24">
        <f t="shared" si="0"/>
        <v>21</v>
      </c>
      <c r="M27" s="25">
        <f t="shared" si="0"/>
        <v>94.353000000000009</v>
      </c>
    </row>
    <row r="28" spans="1:13" ht="31.5" customHeight="1" x14ac:dyDescent="0.25">
      <c r="A28" s="26">
        <v>45589</v>
      </c>
      <c r="B28" s="39">
        <v>4</v>
      </c>
      <c r="C28" s="55">
        <v>22.66</v>
      </c>
      <c r="D28" s="43">
        <v>7</v>
      </c>
      <c r="E28" s="59">
        <v>42.39</v>
      </c>
      <c r="F28" s="47">
        <v>1</v>
      </c>
      <c r="G28" s="63">
        <v>6.7110000000000003</v>
      </c>
      <c r="H28" s="51">
        <v>5</v>
      </c>
      <c r="I28" s="67">
        <v>3.5510000000000002</v>
      </c>
      <c r="J28" s="39">
        <v>1</v>
      </c>
      <c r="K28" s="55">
        <v>0.65200000000000002</v>
      </c>
      <c r="L28" s="24">
        <f t="shared" si="0"/>
        <v>18</v>
      </c>
      <c r="M28" s="25">
        <f t="shared" si="0"/>
        <v>75.963999999999999</v>
      </c>
    </row>
    <row r="29" spans="1:13" ht="31.5" customHeight="1" x14ac:dyDescent="0.25">
      <c r="A29" s="26">
        <v>45590</v>
      </c>
      <c r="B29" s="39">
        <v>5</v>
      </c>
      <c r="C29" s="55">
        <v>46.841000000000001</v>
      </c>
      <c r="D29" s="43">
        <v>8</v>
      </c>
      <c r="E29" s="59">
        <v>42.634</v>
      </c>
      <c r="F29" s="47">
        <v>3</v>
      </c>
      <c r="G29" s="63">
        <v>23.213000000000001</v>
      </c>
      <c r="H29" s="51">
        <v>1</v>
      </c>
      <c r="I29" s="67">
        <v>0.91100000000000003</v>
      </c>
      <c r="J29" s="39">
        <v>1</v>
      </c>
      <c r="K29" s="55">
        <v>0.28100000000000003</v>
      </c>
      <c r="L29" s="24">
        <f t="shared" si="0"/>
        <v>18</v>
      </c>
      <c r="M29" s="25">
        <f t="shared" si="0"/>
        <v>113.88</v>
      </c>
    </row>
    <row r="30" spans="1:13" ht="31.5" customHeight="1" x14ac:dyDescent="0.25">
      <c r="A30" s="26">
        <v>45591</v>
      </c>
      <c r="B30" s="39">
        <v>3</v>
      </c>
      <c r="C30" s="55">
        <v>13.754</v>
      </c>
      <c r="D30" s="43">
        <v>4</v>
      </c>
      <c r="E30" s="59">
        <v>19.981999999999999</v>
      </c>
      <c r="F30" s="47">
        <v>0</v>
      </c>
      <c r="G30" s="63">
        <v>0</v>
      </c>
      <c r="H30" s="51">
        <v>2</v>
      </c>
      <c r="I30" s="67">
        <v>2.6419999999999999</v>
      </c>
      <c r="J30" s="39">
        <v>0</v>
      </c>
      <c r="K30" s="55">
        <v>0</v>
      </c>
      <c r="L30" s="24">
        <f t="shared" si="0"/>
        <v>9</v>
      </c>
      <c r="M30" s="25">
        <f t="shared" si="0"/>
        <v>36.378</v>
      </c>
    </row>
    <row r="31" spans="1:13" ht="31.5" customHeight="1" x14ac:dyDescent="0.25">
      <c r="A31" s="26">
        <v>45592</v>
      </c>
      <c r="B31" s="39">
        <v>3</v>
      </c>
      <c r="C31" s="55">
        <v>22.28</v>
      </c>
      <c r="D31" s="43">
        <v>12</v>
      </c>
      <c r="E31" s="59">
        <v>56.66</v>
      </c>
      <c r="F31" s="47">
        <v>2</v>
      </c>
      <c r="G31" s="63">
        <v>18.344999999999999</v>
      </c>
      <c r="H31" s="51">
        <v>6</v>
      </c>
      <c r="I31" s="67">
        <v>4.2450000000000001</v>
      </c>
      <c r="J31" s="39">
        <v>1</v>
      </c>
      <c r="K31" s="55">
        <v>0.251</v>
      </c>
      <c r="L31" s="24">
        <f t="shared" si="0"/>
        <v>24</v>
      </c>
      <c r="M31" s="25">
        <f t="shared" si="0"/>
        <v>101.78100000000001</v>
      </c>
    </row>
    <row r="32" spans="1:13" ht="31.5" customHeight="1" x14ac:dyDescent="0.25">
      <c r="A32" s="26">
        <v>45593</v>
      </c>
      <c r="B32" s="39">
        <v>2</v>
      </c>
      <c r="C32" s="55">
        <v>11.645</v>
      </c>
      <c r="D32" s="43">
        <v>5</v>
      </c>
      <c r="E32" s="59">
        <v>19.344999999999999</v>
      </c>
      <c r="F32" s="47">
        <v>0</v>
      </c>
      <c r="G32" s="63">
        <v>0</v>
      </c>
      <c r="H32" s="51">
        <v>0</v>
      </c>
      <c r="I32" s="67">
        <v>0</v>
      </c>
      <c r="J32" s="39">
        <v>0</v>
      </c>
      <c r="K32" s="55">
        <v>0</v>
      </c>
      <c r="L32" s="24">
        <f t="shared" si="0"/>
        <v>7</v>
      </c>
      <c r="M32" s="25">
        <f t="shared" si="0"/>
        <v>30.99</v>
      </c>
    </row>
    <row r="33" spans="1:13" ht="31.5" customHeight="1" x14ac:dyDescent="0.25">
      <c r="A33" s="26">
        <v>45594</v>
      </c>
      <c r="B33" s="39">
        <v>5</v>
      </c>
      <c r="C33" s="55">
        <v>22.007999999999999</v>
      </c>
      <c r="D33" s="43">
        <v>7</v>
      </c>
      <c r="E33" s="59">
        <v>30.576000000000001</v>
      </c>
      <c r="F33" s="47">
        <v>0</v>
      </c>
      <c r="G33" s="63">
        <v>0</v>
      </c>
      <c r="H33" s="51">
        <v>5</v>
      </c>
      <c r="I33" s="67">
        <v>3.7320000000000002</v>
      </c>
      <c r="J33" s="39">
        <v>1</v>
      </c>
      <c r="K33" s="55">
        <v>0.49199999999999999</v>
      </c>
      <c r="L33" s="24">
        <f t="shared" si="0"/>
        <v>18</v>
      </c>
      <c r="M33" s="25">
        <f t="shared" si="0"/>
        <v>56.808</v>
      </c>
    </row>
    <row r="34" spans="1:13" ht="31.5" customHeight="1" x14ac:dyDescent="0.25">
      <c r="A34" s="26">
        <v>45595</v>
      </c>
      <c r="B34" s="39">
        <v>4</v>
      </c>
      <c r="C34" s="55">
        <v>25.841000000000001</v>
      </c>
      <c r="D34" s="43">
        <v>9</v>
      </c>
      <c r="E34" s="59">
        <v>43.2</v>
      </c>
      <c r="F34" s="47">
        <v>0</v>
      </c>
      <c r="G34" s="63">
        <v>0</v>
      </c>
      <c r="H34" s="51">
        <v>2</v>
      </c>
      <c r="I34" s="67">
        <v>1.171</v>
      </c>
      <c r="J34" s="39">
        <v>1</v>
      </c>
      <c r="K34" s="55">
        <v>0.36199999999999999</v>
      </c>
      <c r="L34" s="24">
        <f t="shared" si="0"/>
        <v>16</v>
      </c>
      <c r="M34" s="25">
        <f t="shared" si="0"/>
        <v>70.573999999999998</v>
      </c>
    </row>
    <row r="35" spans="1:13" ht="31.5" customHeight="1" thickBot="1" x14ac:dyDescent="0.3">
      <c r="A35" s="26">
        <v>45596</v>
      </c>
      <c r="B35" s="40">
        <v>5</v>
      </c>
      <c r="C35" s="56">
        <v>26.65</v>
      </c>
      <c r="D35" s="44">
        <v>5</v>
      </c>
      <c r="E35" s="60">
        <v>33.47</v>
      </c>
      <c r="F35" s="48">
        <v>2</v>
      </c>
      <c r="G35" s="64">
        <v>17.802</v>
      </c>
      <c r="H35" s="52">
        <v>2</v>
      </c>
      <c r="I35" s="68">
        <v>1.607</v>
      </c>
      <c r="J35" s="40">
        <v>0</v>
      </c>
      <c r="K35" s="56">
        <v>0</v>
      </c>
      <c r="L35" s="35">
        <f t="shared" si="0"/>
        <v>14</v>
      </c>
      <c r="M35" s="36">
        <f t="shared" si="0"/>
        <v>79.528999999999996</v>
      </c>
    </row>
    <row r="36" spans="1:13" ht="31.5" customHeight="1" thickBot="1" x14ac:dyDescent="0.3">
      <c r="A36" s="37" t="s">
        <v>6</v>
      </c>
      <c r="B36" s="41">
        <f t="shared" ref="B36:M36" si="1">SUM(B5:B35)</f>
        <v>144</v>
      </c>
      <c r="C36" s="57">
        <f t="shared" si="1"/>
        <v>772.43600000000004</v>
      </c>
      <c r="D36" s="45">
        <f t="shared" si="1"/>
        <v>207</v>
      </c>
      <c r="E36" s="61">
        <f t="shared" si="1"/>
        <v>1052.019</v>
      </c>
      <c r="F36" s="49">
        <f t="shared" si="1"/>
        <v>30</v>
      </c>
      <c r="G36" s="65">
        <f t="shared" si="1"/>
        <v>237.08600000000001</v>
      </c>
      <c r="H36" s="53">
        <f t="shared" si="1"/>
        <v>62</v>
      </c>
      <c r="I36" s="69">
        <f t="shared" si="1"/>
        <v>52.376000000000005</v>
      </c>
      <c r="J36" s="41">
        <f t="shared" si="1"/>
        <v>22</v>
      </c>
      <c r="K36" s="57">
        <f t="shared" si="1"/>
        <v>13.135</v>
      </c>
      <c r="L36" s="37">
        <f t="shared" si="1"/>
        <v>454</v>
      </c>
      <c r="M36" s="19">
        <f t="shared" si="1"/>
        <v>2127.0520000000001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O40" sqref="O40"/>
    </sheetView>
  </sheetViews>
  <sheetFormatPr defaultColWidth="18.28515625" defaultRowHeight="31.5" customHeight="1" x14ac:dyDescent="0.25"/>
  <cols>
    <col min="1" max="1" width="16.85546875" style="1" customWidth="1"/>
    <col min="2" max="2" width="15.5703125" style="10" customWidth="1"/>
    <col min="3" max="3" width="15.5703125" style="1" customWidth="1"/>
    <col min="4" max="4" width="15.5703125" style="10" customWidth="1"/>
    <col min="5" max="5" width="15.5703125" style="1" customWidth="1"/>
    <col min="6" max="6" width="15.5703125" style="10" customWidth="1"/>
    <col min="7" max="7" width="15.5703125" style="1" customWidth="1"/>
    <col min="8" max="8" width="15.5703125" style="10" customWidth="1"/>
    <col min="9" max="9" width="15.5703125" style="1" customWidth="1"/>
    <col min="10" max="10" width="15.5703125" style="10" customWidth="1"/>
    <col min="11" max="12" width="15.5703125" style="1" customWidth="1"/>
    <col min="13" max="13" width="15.5703125" style="10" customWidth="1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18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16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45597</v>
      </c>
      <c r="B5" s="72">
        <v>0</v>
      </c>
      <c r="C5" s="72">
        <v>0</v>
      </c>
      <c r="D5" s="71">
        <v>0</v>
      </c>
      <c r="E5" s="71">
        <v>0</v>
      </c>
      <c r="F5" s="70">
        <v>0</v>
      </c>
      <c r="G5" s="70">
        <v>0</v>
      </c>
      <c r="H5" s="73">
        <v>0</v>
      </c>
      <c r="I5" s="73">
        <v>0</v>
      </c>
      <c r="J5" s="74">
        <v>0</v>
      </c>
      <c r="K5" s="74">
        <v>0</v>
      </c>
      <c r="L5" s="27">
        <f>B5+D5+F5+H5+J5</f>
        <v>0</v>
      </c>
      <c r="M5" s="23">
        <f>C5+E5+G5+I5+K5</f>
        <v>0</v>
      </c>
    </row>
    <row r="6" spans="1:17" ht="31.5" customHeight="1" x14ac:dyDescent="0.25">
      <c r="A6" s="26">
        <v>45598</v>
      </c>
      <c r="B6" s="72">
        <v>0</v>
      </c>
      <c r="C6" s="72">
        <v>0</v>
      </c>
      <c r="D6" s="71">
        <v>0</v>
      </c>
      <c r="E6" s="71">
        <v>0</v>
      </c>
      <c r="F6" s="70">
        <v>0</v>
      </c>
      <c r="G6" s="70">
        <v>0</v>
      </c>
      <c r="H6" s="73">
        <v>0</v>
      </c>
      <c r="I6" s="73">
        <v>0</v>
      </c>
      <c r="J6" s="74">
        <v>0</v>
      </c>
      <c r="K6" s="74">
        <v>0</v>
      </c>
      <c r="L6" s="24">
        <f t="shared" ref="L6:M34" si="0">B6+D6+F6+H6+J6</f>
        <v>0</v>
      </c>
      <c r="M6" s="25">
        <f t="shared" si="0"/>
        <v>0</v>
      </c>
    </row>
    <row r="7" spans="1:17" ht="31.5" customHeight="1" x14ac:dyDescent="0.25">
      <c r="A7" s="26">
        <v>45599</v>
      </c>
      <c r="B7" s="72">
        <v>4</v>
      </c>
      <c r="C7" s="72">
        <v>28</v>
      </c>
      <c r="D7" s="71">
        <v>4</v>
      </c>
      <c r="E7" s="71">
        <v>43.15</v>
      </c>
      <c r="F7" s="70">
        <v>2</v>
      </c>
      <c r="G7" s="70">
        <v>10.61</v>
      </c>
      <c r="H7" s="73">
        <v>0</v>
      </c>
      <c r="I7" s="73">
        <v>0</v>
      </c>
      <c r="J7" s="74">
        <v>0</v>
      </c>
      <c r="K7" s="74">
        <v>0</v>
      </c>
      <c r="L7" s="24">
        <f t="shared" si="0"/>
        <v>10</v>
      </c>
      <c r="M7" s="25">
        <f t="shared" si="0"/>
        <v>81.760000000000005</v>
      </c>
    </row>
    <row r="8" spans="1:17" ht="31.5" customHeight="1" x14ac:dyDescent="0.25">
      <c r="A8" s="26">
        <v>45600</v>
      </c>
      <c r="B8" s="72">
        <v>2</v>
      </c>
      <c r="C8" s="72">
        <v>9.8800000000000008</v>
      </c>
      <c r="D8" s="71">
        <v>5</v>
      </c>
      <c r="E8" s="71">
        <v>24.675000000000001</v>
      </c>
      <c r="F8" s="70">
        <v>0</v>
      </c>
      <c r="G8" s="70">
        <v>0</v>
      </c>
      <c r="H8" s="73">
        <v>2</v>
      </c>
      <c r="I8" s="73">
        <v>2.3780000000000001</v>
      </c>
      <c r="J8" s="74">
        <v>0</v>
      </c>
      <c r="K8" s="74">
        <v>0</v>
      </c>
      <c r="L8" s="24">
        <f t="shared" si="0"/>
        <v>9</v>
      </c>
      <c r="M8" s="25">
        <f t="shared" si="0"/>
        <v>36.933</v>
      </c>
    </row>
    <row r="9" spans="1:17" ht="31.5" customHeight="1" x14ac:dyDescent="0.25">
      <c r="A9" s="26">
        <v>45601</v>
      </c>
      <c r="B9" s="72">
        <v>9</v>
      </c>
      <c r="C9" s="72">
        <v>39.72</v>
      </c>
      <c r="D9" s="71">
        <v>0</v>
      </c>
      <c r="E9" s="71">
        <v>0</v>
      </c>
      <c r="F9" s="70">
        <v>2</v>
      </c>
      <c r="G9" s="70">
        <v>16.789000000000001</v>
      </c>
      <c r="H9" s="73">
        <v>0</v>
      </c>
      <c r="I9" s="73">
        <v>0</v>
      </c>
      <c r="J9" s="74">
        <v>1</v>
      </c>
      <c r="K9" s="74">
        <v>0.11899999999999999</v>
      </c>
      <c r="L9" s="24">
        <f t="shared" si="0"/>
        <v>12</v>
      </c>
      <c r="M9" s="25">
        <f t="shared" si="0"/>
        <v>56.628</v>
      </c>
      <c r="Q9" s="5"/>
    </row>
    <row r="10" spans="1:17" ht="31.5" customHeight="1" x14ac:dyDescent="0.25">
      <c r="A10" s="26">
        <v>45602</v>
      </c>
      <c r="B10" s="72">
        <v>3</v>
      </c>
      <c r="C10" s="72">
        <v>13.86</v>
      </c>
      <c r="D10" s="71">
        <v>0</v>
      </c>
      <c r="E10" s="71">
        <v>0</v>
      </c>
      <c r="F10" s="70">
        <v>0</v>
      </c>
      <c r="G10" s="70">
        <v>0</v>
      </c>
      <c r="H10" s="73">
        <v>0</v>
      </c>
      <c r="I10" s="73">
        <v>0</v>
      </c>
      <c r="J10" s="74">
        <v>1</v>
      </c>
      <c r="K10" s="74">
        <v>0.34499999999999997</v>
      </c>
      <c r="L10" s="24">
        <f t="shared" si="0"/>
        <v>4</v>
      </c>
      <c r="M10" s="25">
        <f t="shared" si="0"/>
        <v>14.205</v>
      </c>
    </row>
    <row r="11" spans="1:17" ht="31.5" customHeight="1" x14ac:dyDescent="0.25">
      <c r="A11" s="26">
        <v>45603</v>
      </c>
      <c r="B11" s="72">
        <v>12</v>
      </c>
      <c r="C11" s="72">
        <v>75.239999999999995</v>
      </c>
      <c r="D11" s="71">
        <v>7</v>
      </c>
      <c r="E11" s="71">
        <v>42.984999999999999</v>
      </c>
      <c r="F11" s="70">
        <v>0</v>
      </c>
      <c r="G11" s="70">
        <v>0</v>
      </c>
      <c r="H11" s="73">
        <v>1</v>
      </c>
      <c r="I11" s="73">
        <v>6.27</v>
      </c>
      <c r="J11" s="74">
        <v>2</v>
      </c>
      <c r="K11" s="74">
        <v>1.115</v>
      </c>
      <c r="L11" s="24">
        <f t="shared" si="0"/>
        <v>22</v>
      </c>
      <c r="M11" s="25">
        <f t="shared" si="0"/>
        <v>125.60999999999999</v>
      </c>
    </row>
    <row r="12" spans="1:17" ht="31.5" customHeight="1" x14ac:dyDescent="0.25">
      <c r="A12" s="26">
        <v>45604</v>
      </c>
      <c r="B12" s="72">
        <v>6</v>
      </c>
      <c r="C12" s="72">
        <v>20.83</v>
      </c>
      <c r="D12" s="71">
        <v>9</v>
      </c>
      <c r="E12" s="71">
        <v>31.75</v>
      </c>
      <c r="F12" s="70">
        <v>0</v>
      </c>
      <c r="G12" s="70">
        <v>0</v>
      </c>
      <c r="H12" s="73">
        <v>0</v>
      </c>
      <c r="I12" s="73">
        <v>0</v>
      </c>
      <c r="J12" s="74">
        <v>0</v>
      </c>
      <c r="K12" s="74">
        <v>0</v>
      </c>
      <c r="L12" s="24">
        <f t="shared" si="0"/>
        <v>15</v>
      </c>
      <c r="M12" s="25">
        <f t="shared" si="0"/>
        <v>52.58</v>
      </c>
    </row>
    <row r="13" spans="1:17" ht="31.5" customHeight="1" x14ac:dyDescent="0.25">
      <c r="A13" s="26">
        <v>45605</v>
      </c>
      <c r="B13" s="72">
        <v>5</v>
      </c>
      <c r="C13" s="72">
        <v>32.1</v>
      </c>
      <c r="D13" s="71">
        <v>7</v>
      </c>
      <c r="E13" s="71">
        <v>44.94</v>
      </c>
      <c r="F13" s="70">
        <v>2</v>
      </c>
      <c r="G13" s="70">
        <v>17.73</v>
      </c>
      <c r="H13" s="73">
        <v>3</v>
      </c>
      <c r="I13" s="73">
        <v>1.68</v>
      </c>
      <c r="J13" s="74">
        <v>0</v>
      </c>
      <c r="K13" s="74">
        <v>0</v>
      </c>
      <c r="L13" s="24">
        <f t="shared" si="0"/>
        <v>17</v>
      </c>
      <c r="M13" s="25">
        <f t="shared" si="0"/>
        <v>96.45</v>
      </c>
    </row>
    <row r="14" spans="1:17" ht="31.5" customHeight="1" x14ac:dyDescent="0.25">
      <c r="A14" s="26">
        <v>45606</v>
      </c>
      <c r="B14" s="72">
        <v>6</v>
      </c>
      <c r="C14" s="72">
        <v>19.68</v>
      </c>
      <c r="D14" s="71">
        <v>4</v>
      </c>
      <c r="E14" s="71">
        <v>30.914999999999999</v>
      </c>
      <c r="F14" s="70">
        <v>0</v>
      </c>
      <c r="G14" s="70">
        <v>0</v>
      </c>
      <c r="H14" s="73">
        <v>1</v>
      </c>
      <c r="I14" s="73">
        <v>0.70499999999999996</v>
      </c>
      <c r="J14" s="74">
        <v>0</v>
      </c>
      <c r="K14" s="74">
        <v>0</v>
      </c>
      <c r="L14" s="24">
        <f t="shared" si="0"/>
        <v>11</v>
      </c>
      <c r="M14" s="25">
        <f t="shared" si="0"/>
        <v>51.3</v>
      </c>
    </row>
    <row r="15" spans="1:17" ht="31.5" customHeight="1" x14ac:dyDescent="0.25">
      <c r="A15" s="26">
        <v>45607</v>
      </c>
      <c r="B15" s="72">
        <v>2</v>
      </c>
      <c r="C15" s="72">
        <v>17.852</v>
      </c>
      <c r="D15" s="71">
        <v>7</v>
      </c>
      <c r="E15" s="71">
        <v>45.360999999999997</v>
      </c>
      <c r="F15" s="70">
        <v>2</v>
      </c>
      <c r="G15" s="70">
        <v>18.952999999999999</v>
      </c>
      <c r="H15" s="73">
        <v>3</v>
      </c>
      <c r="I15" s="73">
        <v>1.841</v>
      </c>
      <c r="J15" s="74">
        <v>0</v>
      </c>
      <c r="K15" s="74">
        <v>0</v>
      </c>
      <c r="L15" s="24">
        <f t="shared" si="0"/>
        <v>14</v>
      </c>
      <c r="M15" s="25">
        <f t="shared" si="0"/>
        <v>84.006999999999991</v>
      </c>
    </row>
    <row r="16" spans="1:17" ht="31.5" customHeight="1" x14ac:dyDescent="0.25">
      <c r="A16" s="26">
        <v>45608</v>
      </c>
      <c r="B16" s="72">
        <v>6</v>
      </c>
      <c r="C16" s="72">
        <v>42.360999999999997</v>
      </c>
      <c r="D16" s="71">
        <v>5</v>
      </c>
      <c r="E16" s="71">
        <v>38.960999999999999</v>
      </c>
      <c r="F16" s="70">
        <v>4</v>
      </c>
      <c r="G16" s="70">
        <v>34.582000000000001</v>
      </c>
      <c r="H16" s="73">
        <v>3</v>
      </c>
      <c r="I16" s="73">
        <v>2.3210000000000002</v>
      </c>
      <c r="J16" s="74">
        <v>0</v>
      </c>
      <c r="K16" s="74">
        <v>0</v>
      </c>
      <c r="L16" s="24">
        <f t="shared" si="0"/>
        <v>18</v>
      </c>
      <c r="M16" s="25">
        <f t="shared" si="0"/>
        <v>118.22499999999999</v>
      </c>
    </row>
    <row r="17" spans="1:13" ht="31.5" customHeight="1" x14ac:dyDescent="0.25">
      <c r="A17" s="26">
        <v>45609</v>
      </c>
      <c r="B17" s="72">
        <v>6</v>
      </c>
      <c r="C17" s="72">
        <v>43.856999999999999</v>
      </c>
      <c r="D17" s="71">
        <v>8</v>
      </c>
      <c r="E17" s="71">
        <v>52.789000000000001</v>
      </c>
      <c r="F17" s="70">
        <v>1</v>
      </c>
      <c r="G17" s="70">
        <v>8.83</v>
      </c>
      <c r="H17" s="73">
        <v>2</v>
      </c>
      <c r="I17" s="73">
        <v>1.08</v>
      </c>
      <c r="J17" s="74">
        <v>2</v>
      </c>
      <c r="K17" s="74">
        <v>5.7099999999999998E-2</v>
      </c>
      <c r="L17" s="24">
        <f t="shared" si="0"/>
        <v>19</v>
      </c>
      <c r="M17" s="25">
        <f t="shared" si="0"/>
        <v>106.6131</v>
      </c>
    </row>
    <row r="18" spans="1:13" ht="31.5" customHeight="1" x14ac:dyDescent="0.25">
      <c r="A18" s="26">
        <v>45610</v>
      </c>
      <c r="B18" s="72">
        <v>5</v>
      </c>
      <c r="C18" s="72">
        <v>38.369999999999997</v>
      </c>
      <c r="D18" s="71">
        <v>8</v>
      </c>
      <c r="E18" s="71">
        <v>53.648000000000003</v>
      </c>
      <c r="F18" s="70">
        <v>3</v>
      </c>
      <c r="G18" s="70">
        <v>22.74</v>
      </c>
      <c r="H18" s="73">
        <v>2</v>
      </c>
      <c r="I18" s="73">
        <v>1.5369999999999999</v>
      </c>
      <c r="J18" s="74">
        <v>0</v>
      </c>
      <c r="K18" s="74">
        <v>0</v>
      </c>
      <c r="L18" s="24">
        <f t="shared" si="0"/>
        <v>18</v>
      </c>
      <c r="M18" s="25">
        <f t="shared" si="0"/>
        <v>116.295</v>
      </c>
    </row>
    <row r="19" spans="1:13" ht="31.5" customHeight="1" x14ac:dyDescent="0.25">
      <c r="A19" s="26">
        <v>45611</v>
      </c>
      <c r="B19" s="72">
        <v>7</v>
      </c>
      <c r="C19" s="72">
        <v>38.9</v>
      </c>
      <c r="D19" s="71">
        <v>7</v>
      </c>
      <c r="E19" s="71">
        <v>28.916</v>
      </c>
      <c r="F19" s="70">
        <v>0</v>
      </c>
      <c r="G19" s="70">
        <v>0</v>
      </c>
      <c r="H19" s="73">
        <v>0</v>
      </c>
      <c r="I19" s="73">
        <v>0</v>
      </c>
      <c r="J19" s="74">
        <v>0</v>
      </c>
      <c r="K19" s="74">
        <v>0</v>
      </c>
      <c r="L19" s="24">
        <f t="shared" si="0"/>
        <v>14</v>
      </c>
      <c r="M19" s="25">
        <f t="shared" si="0"/>
        <v>67.816000000000003</v>
      </c>
    </row>
    <row r="20" spans="1:13" ht="31.5" customHeight="1" x14ac:dyDescent="0.25">
      <c r="A20" s="26">
        <v>45612</v>
      </c>
      <c r="B20" s="72">
        <v>7</v>
      </c>
      <c r="C20" s="72">
        <v>49.273000000000003</v>
      </c>
      <c r="D20" s="71">
        <v>7</v>
      </c>
      <c r="E20" s="71">
        <v>52.96</v>
      </c>
      <c r="F20" s="70">
        <v>1</v>
      </c>
      <c r="G20" s="70">
        <v>12.1</v>
      </c>
      <c r="H20" s="73">
        <v>3</v>
      </c>
      <c r="I20" s="73">
        <v>3.3109999999999999</v>
      </c>
      <c r="J20" s="74">
        <v>0</v>
      </c>
      <c r="K20" s="74">
        <v>0</v>
      </c>
      <c r="L20" s="24">
        <f t="shared" si="0"/>
        <v>18</v>
      </c>
      <c r="M20" s="25">
        <f t="shared" si="0"/>
        <v>117.64400000000001</v>
      </c>
    </row>
    <row r="21" spans="1:13" ht="31.5" customHeight="1" x14ac:dyDescent="0.25">
      <c r="A21" s="26">
        <v>45613</v>
      </c>
      <c r="B21" s="72">
        <v>4</v>
      </c>
      <c r="C21" s="72">
        <v>36.398000000000003</v>
      </c>
      <c r="D21" s="71">
        <v>5</v>
      </c>
      <c r="E21" s="71">
        <v>36.898000000000003</v>
      </c>
      <c r="F21" s="70">
        <v>2</v>
      </c>
      <c r="G21" s="70">
        <v>17.954999999999998</v>
      </c>
      <c r="H21" s="73">
        <v>1</v>
      </c>
      <c r="I21" s="73">
        <v>10.233000000000001</v>
      </c>
      <c r="J21" s="74">
        <v>0</v>
      </c>
      <c r="K21" s="74">
        <v>0</v>
      </c>
      <c r="L21" s="24">
        <f t="shared" si="0"/>
        <v>12</v>
      </c>
      <c r="M21" s="25">
        <f t="shared" si="0"/>
        <v>101.48400000000001</v>
      </c>
    </row>
    <row r="22" spans="1:13" ht="31.5" customHeight="1" x14ac:dyDescent="0.25">
      <c r="A22" s="26">
        <v>45614</v>
      </c>
      <c r="B22" s="72">
        <v>2</v>
      </c>
      <c r="C22" s="72">
        <v>12.44</v>
      </c>
      <c r="D22" s="71">
        <v>1</v>
      </c>
      <c r="E22" s="71">
        <v>7.6509999999999998</v>
      </c>
      <c r="F22" s="70">
        <v>1</v>
      </c>
      <c r="G22" s="70">
        <v>6.22</v>
      </c>
      <c r="H22" s="73">
        <v>1</v>
      </c>
      <c r="I22" s="73">
        <v>1.113</v>
      </c>
      <c r="J22" s="74">
        <v>2</v>
      </c>
      <c r="K22" s="74">
        <v>1.0229999999999999</v>
      </c>
      <c r="L22" s="24">
        <f t="shared" si="0"/>
        <v>7</v>
      </c>
      <c r="M22" s="25">
        <f t="shared" si="0"/>
        <v>28.446999999999999</v>
      </c>
    </row>
    <row r="23" spans="1:13" ht="31.5" customHeight="1" x14ac:dyDescent="0.25">
      <c r="A23" s="26">
        <v>45615</v>
      </c>
      <c r="B23" s="72">
        <v>6</v>
      </c>
      <c r="C23" s="72">
        <v>39.670999999999999</v>
      </c>
      <c r="D23" s="71">
        <v>8</v>
      </c>
      <c r="E23" s="71">
        <v>52.433999999999997</v>
      </c>
      <c r="F23" s="70">
        <v>1</v>
      </c>
      <c r="G23" s="70">
        <v>11.345000000000001</v>
      </c>
      <c r="H23" s="73">
        <v>0</v>
      </c>
      <c r="I23" s="73">
        <v>0</v>
      </c>
      <c r="J23" s="74">
        <v>0</v>
      </c>
      <c r="K23" s="74">
        <v>0</v>
      </c>
      <c r="L23" s="24">
        <f t="shared" si="0"/>
        <v>15</v>
      </c>
      <c r="M23" s="25">
        <f t="shared" si="0"/>
        <v>103.44999999999999</v>
      </c>
    </row>
    <row r="24" spans="1:13" ht="31.5" customHeight="1" x14ac:dyDescent="0.25">
      <c r="A24" s="26">
        <v>45616</v>
      </c>
      <c r="B24" s="72">
        <v>5</v>
      </c>
      <c r="C24" s="72">
        <v>34.1</v>
      </c>
      <c r="D24" s="71">
        <v>4</v>
      </c>
      <c r="E24" s="71">
        <v>27.28</v>
      </c>
      <c r="F24" s="70">
        <v>1</v>
      </c>
      <c r="G24" s="70">
        <v>13.44</v>
      </c>
      <c r="H24" s="73">
        <v>2</v>
      </c>
      <c r="I24" s="73">
        <v>1.79</v>
      </c>
      <c r="J24" s="74">
        <v>0</v>
      </c>
      <c r="K24" s="74">
        <v>0</v>
      </c>
      <c r="L24" s="24">
        <f t="shared" si="0"/>
        <v>12</v>
      </c>
      <c r="M24" s="25">
        <f t="shared" si="0"/>
        <v>76.610000000000014</v>
      </c>
    </row>
    <row r="25" spans="1:13" ht="31.5" customHeight="1" x14ac:dyDescent="0.25">
      <c r="A25" s="26">
        <v>45617</v>
      </c>
      <c r="B25" s="72">
        <v>4</v>
      </c>
      <c r="C25" s="72">
        <v>29.853000000000002</v>
      </c>
      <c r="D25" s="71">
        <v>7</v>
      </c>
      <c r="E25" s="71">
        <v>48.741</v>
      </c>
      <c r="F25" s="70">
        <v>1</v>
      </c>
      <c r="G25" s="70">
        <v>5.3239999999999998</v>
      </c>
      <c r="H25" s="73">
        <v>1</v>
      </c>
      <c r="I25" s="73">
        <v>0.753</v>
      </c>
      <c r="J25" s="74">
        <v>1</v>
      </c>
      <c r="K25" s="74">
        <v>0.98499999999999999</v>
      </c>
      <c r="L25" s="24">
        <f t="shared" si="0"/>
        <v>14</v>
      </c>
      <c r="M25" s="25">
        <f t="shared" si="0"/>
        <v>85.655999999999992</v>
      </c>
    </row>
    <row r="26" spans="1:13" ht="31.5" customHeight="1" x14ac:dyDescent="0.25">
      <c r="A26" s="26">
        <v>45618</v>
      </c>
      <c r="B26" s="72">
        <v>0</v>
      </c>
      <c r="C26" s="72">
        <v>0</v>
      </c>
      <c r="D26" s="71">
        <v>0</v>
      </c>
      <c r="E26" s="71">
        <v>0</v>
      </c>
      <c r="F26" s="70">
        <v>0</v>
      </c>
      <c r="G26" s="70">
        <v>0</v>
      </c>
      <c r="H26" s="73">
        <v>0</v>
      </c>
      <c r="I26" s="73">
        <v>0</v>
      </c>
      <c r="J26" s="74">
        <v>0</v>
      </c>
      <c r="K26" s="74">
        <v>0</v>
      </c>
      <c r="L26" s="24">
        <f t="shared" si="0"/>
        <v>0</v>
      </c>
      <c r="M26" s="25">
        <f t="shared" si="0"/>
        <v>0</v>
      </c>
    </row>
    <row r="27" spans="1:13" ht="31.5" customHeight="1" x14ac:dyDescent="0.25">
      <c r="A27" s="26">
        <v>45619</v>
      </c>
      <c r="B27" s="72">
        <v>4</v>
      </c>
      <c r="C27" s="72">
        <v>23.62</v>
      </c>
      <c r="D27" s="71">
        <v>8</v>
      </c>
      <c r="E27" s="71">
        <v>49.56</v>
      </c>
      <c r="F27" s="70">
        <v>1</v>
      </c>
      <c r="G27" s="70">
        <v>6.74</v>
      </c>
      <c r="H27" s="73">
        <v>5</v>
      </c>
      <c r="I27" s="73">
        <v>4.4000000000000004</v>
      </c>
      <c r="J27" s="74">
        <v>1</v>
      </c>
      <c r="K27" s="74">
        <v>0.26100000000000001</v>
      </c>
      <c r="L27" s="24">
        <f t="shared" si="0"/>
        <v>19</v>
      </c>
      <c r="M27" s="25">
        <f t="shared" si="0"/>
        <v>84.581000000000003</v>
      </c>
    </row>
    <row r="28" spans="1:13" ht="31.5" customHeight="1" x14ac:dyDescent="0.25">
      <c r="A28" s="26">
        <v>45620</v>
      </c>
      <c r="B28" s="72">
        <v>7</v>
      </c>
      <c r="C28" s="72">
        <v>46.71</v>
      </c>
      <c r="D28" s="71">
        <v>8</v>
      </c>
      <c r="E28" s="71">
        <v>48.844999999999999</v>
      </c>
      <c r="F28" s="70">
        <v>0</v>
      </c>
      <c r="G28" s="70">
        <v>0</v>
      </c>
      <c r="H28" s="73">
        <v>0</v>
      </c>
      <c r="I28" s="73">
        <v>0</v>
      </c>
      <c r="J28" s="74">
        <v>1</v>
      </c>
      <c r="K28" s="74">
        <v>0.28999999999999998</v>
      </c>
      <c r="L28" s="24">
        <f t="shared" si="0"/>
        <v>16</v>
      </c>
      <c r="M28" s="25">
        <f t="shared" si="0"/>
        <v>95.845000000000013</v>
      </c>
    </row>
    <row r="29" spans="1:13" ht="31.5" customHeight="1" x14ac:dyDescent="0.25">
      <c r="A29" s="26">
        <v>45621</v>
      </c>
      <c r="B29" s="72">
        <v>5</v>
      </c>
      <c r="C29" s="72">
        <v>26.31</v>
      </c>
      <c r="D29" s="71">
        <v>4</v>
      </c>
      <c r="E29" s="71">
        <v>21.31</v>
      </c>
      <c r="F29" s="70">
        <v>1</v>
      </c>
      <c r="G29" s="70">
        <v>8.3789999999999996</v>
      </c>
      <c r="H29" s="73">
        <v>0</v>
      </c>
      <c r="I29" s="73">
        <v>0</v>
      </c>
      <c r="J29" s="74">
        <v>0</v>
      </c>
      <c r="K29" s="74">
        <v>0</v>
      </c>
      <c r="L29" s="24">
        <f t="shared" si="0"/>
        <v>10</v>
      </c>
      <c r="M29" s="25">
        <f t="shared" si="0"/>
        <v>55.998999999999995</v>
      </c>
    </row>
    <row r="30" spans="1:13" ht="31.5" customHeight="1" x14ac:dyDescent="0.25">
      <c r="A30" s="26">
        <v>45622</v>
      </c>
      <c r="B30" s="72">
        <v>8</v>
      </c>
      <c r="C30" s="72">
        <v>54.85</v>
      </c>
      <c r="D30" s="71">
        <v>7</v>
      </c>
      <c r="E30" s="71">
        <v>41.63</v>
      </c>
      <c r="F30" s="70">
        <v>4</v>
      </c>
      <c r="G30" s="70">
        <v>34.58</v>
      </c>
      <c r="H30" s="73">
        <v>4</v>
      </c>
      <c r="I30" s="73">
        <v>2.5099999999999998</v>
      </c>
      <c r="J30" s="74">
        <v>1</v>
      </c>
      <c r="K30" s="74">
        <v>0.56299999999999994</v>
      </c>
      <c r="L30" s="24">
        <f t="shared" si="0"/>
        <v>24</v>
      </c>
      <c r="M30" s="25">
        <f t="shared" si="0"/>
        <v>134.13299999999998</v>
      </c>
    </row>
    <row r="31" spans="1:13" ht="31.5" customHeight="1" x14ac:dyDescent="0.25">
      <c r="A31" s="26">
        <v>45623</v>
      </c>
      <c r="B31" s="72">
        <v>6</v>
      </c>
      <c r="C31" s="72">
        <v>40.22</v>
      </c>
      <c r="D31" s="71">
        <v>7</v>
      </c>
      <c r="E31" s="71">
        <v>43.67</v>
      </c>
      <c r="F31" s="70">
        <v>1</v>
      </c>
      <c r="G31" s="70">
        <v>5.99</v>
      </c>
      <c r="H31" s="73">
        <v>1</v>
      </c>
      <c r="I31" s="73">
        <v>1.1299999999999999</v>
      </c>
      <c r="J31" s="74">
        <v>0</v>
      </c>
      <c r="K31" s="74">
        <v>0</v>
      </c>
      <c r="L31" s="24">
        <f t="shared" si="0"/>
        <v>15</v>
      </c>
      <c r="M31" s="25">
        <f t="shared" si="0"/>
        <v>91.009999999999991</v>
      </c>
    </row>
    <row r="32" spans="1:13" ht="31.5" customHeight="1" x14ac:dyDescent="0.25">
      <c r="A32" s="26">
        <v>45624</v>
      </c>
      <c r="B32" s="72">
        <v>9</v>
      </c>
      <c r="C32" s="72">
        <v>49.41</v>
      </c>
      <c r="D32" s="71">
        <v>6</v>
      </c>
      <c r="E32" s="71">
        <v>43.84</v>
      </c>
      <c r="F32" s="70">
        <v>0</v>
      </c>
      <c r="G32" s="70">
        <v>0</v>
      </c>
      <c r="H32" s="73">
        <v>1</v>
      </c>
      <c r="I32" s="73">
        <v>0.68</v>
      </c>
      <c r="J32" s="74">
        <v>2</v>
      </c>
      <c r="K32" s="74">
        <v>0.65</v>
      </c>
      <c r="L32" s="24">
        <f t="shared" si="0"/>
        <v>18</v>
      </c>
      <c r="M32" s="25">
        <f t="shared" si="0"/>
        <v>94.580000000000013</v>
      </c>
    </row>
    <row r="33" spans="1:13" ht="31.5" customHeight="1" x14ac:dyDescent="0.25">
      <c r="A33" s="26">
        <v>45625</v>
      </c>
      <c r="B33" s="72">
        <v>3</v>
      </c>
      <c r="C33" s="72">
        <v>12.05</v>
      </c>
      <c r="D33" s="71">
        <v>3</v>
      </c>
      <c r="E33" s="71">
        <v>15.79</v>
      </c>
      <c r="F33" s="70">
        <v>0</v>
      </c>
      <c r="G33" s="70">
        <v>0</v>
      </c>
      <c r="H33" s="73">
        <v>1</v>
      </c>
      <c r="I33" s="73">
        <v>0.72</v>
      </c>
      <c r="J33" s="74">
        <v>0</v>
      </c>
      <c r="K33" s="74">
        <v>0</v>
      </c>
      <c r="L33" s="24">
        <f t="shared" si="0"/>
        <v>7</v>
      </c>
      <c r="M33" s="25">
        <f t="shared" si="0"/>
        <v>28.56</v>
      </c>
    </row>
    <row r="34" spans="1:13" ht="31.5" customHeight="1" thickBot="1" x14ac:dyDescent="0.3">
      <c r="A34" s="26">
        <v>45626</v>
      </c>
      <c r="B34" s="72">
        <v>4</v>
      </c>
      <c r="C34" s="72">
        <v>15.84</v>
      </c>
      <c r="D34" s="71">
        <v>6</v>
      </c>
      <c r="E34" s="71">
        <v>25.26</v>
      </c>
      <c r="F34" s="70">
        <v>0</v>
      </c>
      <c r="G34" s="70">
        <v>0</v>
      </c>
      <c r="H34" s="73">
        <v>0</v>
      </c>
      <c r="I34" s="73">
        <v>0</v>
      </c>
      <c r="J34" s="74">
        <v>0</v>
      </c>
      <c r="K34" s="74">
        <v>0</v>
      </c>
      <c r="L34" s="24">
        <f t="shared" si="0"/>
        <v>10</v>
      </c>
      <c r="M34" s="25">
        <f t="shared" si="0"/>
        <v>41.1</v>
      </c>
    </row>
    <row r="35" spans="1:13" ht="31.5" customHeight="1" thickBot="1" x14ac:dyDescent="0.3">
      <c r="A35" s="37" t="s">
        <v>6</v>
      </c>
      <c r="B35" s="72">
        <v>0</v>
      </c>
      <c r="C35" s="72">
        <v>0</v>
      </c>
      <c r="D35" s="71">
        <v>0</v>
      </c>
      <c r="E35" s="71">
        <v>0</v>
      </c>
      <c r="F35" s="70">
        <v>0</v>
      </c>
      <c r="G35" s="70">
        <v>0</v>
      </c>
      <c r="H35" s="73">
        <v>0</v>
      </c>
      <c r="I35" s="73">
        <v>0</v>
      </c>
      <c r="J35" s="74">
        <v>0</v>
      </c>
      <c r="K35" s="74">
        <v>0</v>
      </c>
      <c r="L35" s="37">
        <f t="shared" ref="L35:M35" si="1">SUM(L5:L34)</f>
        <v>380</v>
      </c>
      <c r="M35" s="19">
        <f t="shared" si="1"/>
        <v>2147.5210999999999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D29" workbookViewId="0">
      <selection activeCell="I7" sqref="I7"/>
    </sheetView>
  </sheetViews>
  <sheetFormatPr defaultColWidth="18.28515625" defaultRowHeight="31.5" customHeight="1" x14ac:dyDescent="0.25"/>
  <cols>
    <col min="1" max="1" width="16.85546875" style="1" customWidth="1"/>
    <col min="2" max="2" width="18.28515625" style="10"/>
    <col min="3" max="3" width="16.42578125" style="1" customWidth="1"/>
    <col min="4" max="4" width="18.28515625" style="10"/>
    <col min="5" max="5" width="14.28515625" style="1" customWidth="1"/>
    <col min="6" max="6" width="18.28515625" style="10"/>
    <col min="7" max="7" width="14.85546875" style="1" customWidth="1"/>
    <col min="8" max="8" width="18.28515625" style="10"/>
    <col min="9" max="9" width="15.5703125" style="1" customWidth="1"/>
    <col min="10" max="10" width="18.28515625" style="10"/>
    <col min="11" max="11" width="15.28515625" style="1" customWidth="1"/>
    <col min="12" max="12" width="18.28515625" style="1"/>
    <col min="13" max="13" width="18.28515625" style="10"/>
    <col min="14" max="16384" width="18.28515625" style="1"/>
  </cols>
  <sheetData>
    <row r="1" spans="1:17" ht="31.5" customHeight="1" x14ac:dyDescent="0.25">
      <c r="A1" s="12"/>
      <c r="B1" s="13"/>
      <c r="C1" s="14"/>
      <c r="D1" s="13"/>
      <c r="E1" s="75" t="s">
        <v>8</v>
      </c>
      <c r="F1" s="75"/>
      <c r="G1" s="75"/>
      <c r="H1" s="75"/>
      <c r="I1" s="75"/>
      <c r="J1" s="75"/>
      <c r="K1" s="75"/>
      <c r="L1" s="16"/>
      <c r="M1" s="15"/>
    </row>
    <row r="2" spans="1:17" ht="31.5" customHeight="1" x14ac:dyDescent="0.25">
      <c r="A2" s="17"/>
      <c r="B2" s="6"/>
      <c r="C2" s="2"/>
      <c r="D2" s="6"/>
      <c r="E2" s="2"/>
      <c r="F2" s="7"/>
      <c r="G2" s="76" t="s">
        <v>17</v>
      </c>
      <c r="H2" s="76"/>
      <c r="I2" s="76"/>
      <c r="J2" s="8"/>
      <c r="K2" s="3"/>
      <c r="L2" s="3"/>
      <c r="M2" s="8"/>
    </row>
    <row r="3" spans="1:17" ht="31.5" customHeight="1" thickBot="1" x14ac:dyDescent="0.3">
      <c r="A3" s="18"/>
      <c r="B3" s="9"/>
      <c r="C3" s="4"/>
      <c r="D3" s="9"/>
      <c r="E3" s="4"/>
      <c r="F3" s="9"/>
      <c r="G3" s="4"/>
      <c r="H3" s="9"/>
      <c r="I3" s="4"/>
      <c r="J3" s="9"/>
      <c r="K3" s="4"/>
      <c r="L3" s="4"/>
      <c r="M3" s="9"/>
    </row>
    <row r="4" spans="1:17" s="11" customFormat="1" ht="46.5" customHeight="1" thickBot="1" x14ac:dyDescent="0.3">
      <c r="A4" s="22" t="s">
        <v>0</v>
      </c>
      <c r="B4" s="28" t="s">
        <v>2</v>
      </c>
      <c r="C4" s="29" t="s">
        <v>16</v>
      </c>
      <c r="D4" s="30" t="s">
        <v>2</v>
      </c>
      <c r="E4" s="31" t="s">
        <v>3</v>
      </c>
      <c r="F4" s="20" t="s">
        <v>2</v>
      </c>
      <c r="G4" s="32" t="s">
        <v>3</v>
      </c>
      <c r="H4" s="33" t="s">
        <v>2</v>
      </c>
      <c r="I4" s="34" t="s">
        <v>4</v>
      </c>
      <c r="J4" s="28" t="s">
        <v>2</v>
      </c>
      <c r="K4" s="29" t="s">
        <v>5</v>
      </c>
      <c r="L4" s="22" t="s">
        <v>7</v>
      </c>
      <c r="M4" s="21" t="s">
        <v>6</v>
      </c>
    </row>
    <row r="5" spans="1:17" ht="31.5" customHeight="1" x14ac:dyDescent="0.25">
      <c r="A5" s="26">
        <v>45627</v>
      </c>
      <c r="B5" s="72">
        <v>3</v>
      </c>
      <c r="C5" s="72">
        <v>13.52</v>
      </c>
      <c r="D5" s="71">
        <v>5</v>
      </c>
      <c r="E5" s="71">
        <v>24.98</v>
      </c>
      <c r="F5" s="70">
        <v>1</v>
      </c>
      <c r="G5" s="70">
        <v>7.8460000000000001</v>
      </c>
      <c r="H5" s="73">
        <v>0</v>
      </c>
      <c r="I5" s="73">
        <v>0</v>
      </c>
      <c r="J5" s="72">
        <v>0</v>
      </c>
      <c r="K5" s="72">
        <v>0</v>
      </c>
      <c r="L5" s="27">
        <f>B5+D5+F5+H5+J5</f>
        <v>9</v>
      </c>
      <c r="M5" s="23">
        <f>C5+E5+G5+I5+K5</f>
        <v>46.346000000000004</v>
      </c>
    </row>
    <row r="6" spans="1:17" ht="31.5" customHeight="1" x14ac:dyDescent="0.25">
      <c r="A6" s="26">
        <v>45628</v>
      </c>
      <c r="B6" s="72">
        <v>3</v>
      </c>
      <c r="C6" s="72">
        <v>14.64</v>
      </c>
      <c r="D6" s="71">
        <v>6</v>
      </c>
      <c r="E6" s="71">
        <v>29.62</v>
      </c>
      <c r="F6" s="70">
        <v>1</v>
      </c>
      <c r="G6" s="70">
        <v>7.1070000000000002</v>
      </c>
      <c r="H6" s="73">
        <v>7</v>
      </c>
      <c r="I6" s="73">
        <v>5.1189999999999998</v>
      </c>
      <c r="J6" s="72">
        <v>0</v>
      </c>
      <c r="K6" s="72">
        <v>0</v>
      </c>
      <c r="L6" s="24">
        <f t="shared" ref="L6:M35" si="0">B6+D6+F6+H6+J6</f>
        <v>17</v>
      </c>
      <c r="M6" s="25">
        <f t="shared" si="0"/>
        <v>56.486000000000004</v>
      </c>
    </row>
    <row r="7" spans="1:17" ht="31.5" customHeight="1" x14ac:dyDescent="0.25">
      <c r="A7" s="26">
        <v>45629</v>
      </c>
      <c r="B7" s="72">
        <v>6</v>
      </c>
      <c r="C7" s="72">
        <v>33.61</v>
      </c>
      <c r="D7" s="71">
        <v>5</v>
      </c>
      <c r="E7" s="71">
        <v>28.81</v>
      </c>
      <c r="F7" s="70">
        <v>1</v>
      </c>
      <c r="G7" s="70">
        <v>13.756</v>
      </c>
      <c r="H7" s="73">
        <v>4</v>
      </c>
      <c r="I7" s="73">
        <v>2.4369999999999998</v>
      </c>
      <c r="J7" s="72">
        <v>1</v>
      </c>
      <c r="K7" s="72">
        <v>0.23699999999999999</v>
      </c>
      <c r="L7" s="24">
        <f t="shared" si="0"/>
        <v>17</v>
      </c>
      <c r="M7" s="25">
        <f t="shared" si="0"/>
        <v>78.849999999999994</v>
      </c>
    </row>
    <row r="8" spans="1:17" ht="31.5" customHeight="1" x14ac:dyDescent="0.25">
      <c r="A8" s="26">
        <v>45630</v>
      </c>
      <c r="B8" s="72">
        <v>8</v>
      </c>
      <c r="C8" s="72">
        <v>44.674999999999997</v>
      </c>
      <c r="D8" s="71">
        <v>6</v>
      </c>
      <c r="E8" s="71">
        <v>51.9</v>
      </c>
      <c r="F8" s="70">
        <v>1</v>
      </c>
      <c r="G8" s="70">
        <v>8.26</v>
      </c>
      <c r="H8" s="73">
        <v>0</v>
      </c>
      <c r="I8" s="73">
        <v>0</v>
      </c>
      <c r="J8" s="72">
        <v>1</v>
      </c>
      <c r="K8" s="72">
        <v>0.29099999999999998</v>
      </c>
      <c r="L8" s="24">
        <f t="shared" si="0"/>
        <v>16</v>
      </c>
      <c r="M8" s="25">
        <f t="shared" si="0"/>
        <v>105.12599999999999</v>
      </c>
    </row>
    <row r="9" spans="1:17" ht="31.5" customHeight="1" x14ac:dyDescent="0.25">
      <c r="A9" s="26">
        <v>45631</v>
      </c>
      <c r="B9" s="72">
        <v>4</v>
      </c>
      <c r="C9" s="72">
        <v>28.7</v>
      </c>
      <c r="D9" s="71">
        <v>6</v>
      </c>
      <c r="E9" s="71">
        <v>43.66</v>
      </c>
      <c r="F9" s="70">
        <v>1</v>
      </c>
      <c r="G9" s="70">
        <v>6.6310000000000002</v>
      </c>
      <c r="H9" s="73">
        <v>1</v>
      </c>
      <c r="I9" s="73">
        <v>0.95199999999999996</v>
      </c>
      <c r="J9" s="72">
        <v>0</v>
      </c>
      <c r="K9" s="72">
        <v>0</v>
      </c>
      <c r="L9" s="24">
        <f t="shared" si="0"/>
        <v>12</v>
      </c>
      <c r="M9" s="25">
        <f t="shared" si="0"/>
        <v>79.942999999999998</v>
      </c>
      <c r="Q9" s="5"/>
    </row>
    <row r="10" spans="1:17" ht="31.5" customHeight="1" x14ac:dyDescent="0.25">
      <c r="A10" s="26">
        <v>45632</v>
      </c>
      <c r="B10" s="72">
        <v>5</v>
      </c>
      <c r="C10" s="72">
        <v>36.744999999999997</v>
      </c>
      <c r="D10" s="71">
        <v>6</v>
      </c>
      <c r="E10" s="71">
        <v>41.677999999999997</v>
      </c>
      <c r="F10" s="70">
        <v>4</v>
      </c>
      <c r="G10" s="70">
        <v>17.684999999999999</v>
      </c>
      <c r="H10" s="73">
        <v>1</v>
      </c>
      <c r="I10" s="73">
        <v>0.78200000000000003</v>
      </c>
      <c r="J10" s="72">
        <v>1</v>
      </c>
      <c r="K10" s="72">
        <v>0.63700000000000001</v>
      </c>
      <c r="L10" s="24">
        <f t="shared" si="0"/>
        <v>17</v>
      </c>
      <c r="M10" s="25">
        <f t="shared" si="0"/>
        <v>97.527000000000001</v>
      </c>
    </row>
    <row r="11" spans="1:17" ht="31.5" customHeight="1" x14ac:dyDescent="0.25">
      <c r="A11" s="26">
        <v>45633</v>
      </c>
      <c r="B11" s="72">
        <v>4</v>
      </c>
      <c r="C11" s="72">
        <v>29.648</v>
      </c>
      <c r="D11" s="71">
        <v>3</v>
      </c>
      <c r="E11" s="71">
        <v>35.975000000000001</v>
      </c>
      <c r="F11" s="70">
        <v>0</v>
      </c>
      <c r="G11" s="70">
        <v>0</v>
      </c>
      <c r="H11" s="73">
        <v>0</v>
      </c>
      <c r="I11" s="73">
        <v>0</v>
      </c>
      <c r="J11" s="72">
        <v>0</v>
      </c>
      <c r="K11" s="72">
        <v>0</v>
      </c>
      <c r="L11" s="24">
        <f t="shared" si="0"/>
        <v>7</v>
      </c>
      <c r="M11" s="25">
        <f t="shared" si="0"/>
        <v>65.623000000000005</v>
      </c>
    </row>
    <row r="12" spans="1:17" ht="31.5" customHeight="1" x14ac:dyDescent="0.25">
      <c r="A12" s="26">
        <v>45634</v>
      </c>
      <c r="B12" s="72">
        <v>0</v>
      </c>
      <c r="C12" s="72">
        <v>0</v>
      </c>
      <c r="D12" s="71">
        <v>0</v>
      </c>
      <c r="E12" s="71">
        <v>0</v>
      </c>
      <c r="F12" s="70">
        <v>0</v>
      </c>
      <c r="G12" s="70">
        <v>0</v>
      </c>
      <c r="H12" s="73">
        <v>0</v>
      </c>
      <c r="I12" s="73">
        <v>0</v>
      </c>
      <c r="J12" s="72">
        <v>0</v>
      </c>
      <c r="K12" s="72">
        <v>0</v>
      </c>
      <c r="L12" s="24">
        <f t="shared" si="0"/>
        <v>0</v>
      </c>
      <c r="M12" s="25">
        <f t="shared" si="0"/>
        <v>0</v>
      </c>
    </row>
    <row r="13" spans="1:17" ht="31.5" customHeight="1" x14ac:dyDescent="0.25">
      <c r="A13" s="26">
        <v>45635</v>
      </c>
      <c r="B13" s="72">
        <v>2</v>
      </c>
      <c r="C13" s="72">
        <v>12.087</v>
      </c>
      <c r="D13" s="71">
        <v>2</v>
      </c>
      <c r="E13" s="71">
        <v>8.7769999999999992</v>
      </c>
      <c r="F13" s="70">
        <v>0</v>
      </c>
      <c r="G13" s="70">
        <v>0</v>
      </c>
      <c r="H13" s="73">
        <v>0</v>
      </c>
      <c r="I13" s="73">
        <v>0</v>
      </c>
      <c r="J13" s="72">
        <v>0</v>
      </c>
      <c r="K13" s="72">
        <v>0</v>
      </c>
      <c r="L13" s="24">
        <f t="shared" si="0"/>
        <v>4</v>
      </c>
      <c r="M13" s="25">
        <f t="shared" si="0"/>
        <v>20.863999999999997</v>
      </c>
    </row>
    <row r="14" spans="1:17" ht="31.5" customHeight="1" x14ac:dyDescent="0.25">
      <c r="A14" s="26">
        <v>45636</v>
      </c>
      <c r="B14" s="72">
        <v>3</v>
      </c>
      <c r="C14" s="72">
        <v>24.684999999999999</v>
      </c>
      <c r="D14" s="71">
        <v>4</v>
      </c>
      <c r="E14" s="71">
        <v>31.945</v>
      </c>
      <c r="F14" s="70">
        <v>5</v>
      </c>
      <c r="G14" s="70">
        <v>46.674999999999997</v>
      </c>
      <c r="H14" s="73">
        <v>11</v>
      </c>
      <c r="I14" s="73">
        <v>8.375</v>
      </c>
      <c r="J14" s="72">
        <v>0</v>
      </c>
      <c r="K14" s="72">
        <v>0</v>
      </c>
      <c r="L14" s="24">
        <f t="shared" si="0"/>
        <v>23</v>
      </c>
      <c r="M14" s="25">
        <f t="shared" si="0"/>
        <v>111.67999999999999</v>
      </c>
    </row>
    <row r="15" spans="1:17" ht="31.5" customHeight="1" x14ac:dyDescent="0.25">
      <c r="A15" s="26">
        <v>45637</v>
      </c>
      <c r="B15" s="72">
        <v>3</v>
      </c>
      <c r="C15" s="72">
        <v>19.672000000000001</v>
      </c>
      <c r="D15" s="71">
        <v>2</v>
      </c>
      <c r="E15" s="71">
        <v>13.237</v>
      </c>
      <c r="F15" s="70">
        <v>0</v>
      </c>
      <c r="G15" s="70">
        <v>0</v>
      </c>
      <c r="H15" s="73">
        <v>0</v>
      </c>
      <c r="I15" s="73">
        <v>0</v>
      </c>
      <c r="J15" s="72">
        <v>0</v>
      </c>
      <c r="K15" s="72">
        <v>0</v>
      </c>
      <c r="L15" s="24">
        <f t="shared" si="0"/>
        <v>5</v>
      </c>
      <c r="M15" s="25">
        <f t="shared" si="0"/>
        <v>32.908999999999999</v>
      </c>
    </row>
    <row r="16" spans="1:17" ht="31.5" customHeight="1" x14ac:dyDescent="0.25">
      <c r="A16" s="26">
        <v>45638</v>
      </c>
      <c r="B16" s="72">
        <v>2</v>
      </c>
      <c r="C16" s="72">
        <v>15.693</v>
      </c>
      <c r="D16" s="71">
        <v>6</v>
      </c>
      <c r="E16" s="71">
        <v>35.850999999999999</v>
      </c>
      <c r="F16" s="70">
        <v>2</v>
      </c>
      <c r="G16" s="70">
        <v>9.8710000000000004</v>
      </c>
      <c r="H16" s="73">
        <v>2</v>
      </c>
      <c r="I16" s="73">
        <v>1.4019999999999999</v>
      </c>
      <c r="J16" s="72">
        <v>1</v>
      </c>
      <c r="K16" s="72">
        <v>2.2149999999999999</v>
      </c>
      <c r="L16" s="24">
        <f t="shared" si="0"/>
        <v>13</v>
      </c>
      <c r="M16" s="25">
        <f t="shared" si="0"/>
        <v>65.031999999999996</v>
      </c>
    </row>
    <row r="17" spans="1:13" ht="31.5" customHeight="1" x14ac:dyDescent="0.25">
      <c r="A17" s="26">
        <v>45639</v>
      </c>
      <c r="B17" s="72">
        <v>6</v>
      </c>
      <c r="C17" s="72">
        <v>35.741</v>
      </c>
      <c r="D17" s="71">
        <v>6</v>
      </c>
      <c r="E17" s="71">
        <v>42</v>
      </c>
      <c r="F17" s="70">
        <v>0</v>
      </c>
      <c r="G17" s="70">
        <v>0</v>
      </c>
      <c r="H17" s="73">
        <v>2</v>
      </c>
      <c r="I17" s="73">
        <v>1.915</v>
      </c>
      <c r="J17" s="72">
        <v>0</v>
      </c>
      <c r="K17" s="72">
        <v>0</v>
      </c>
      <c r="L17" s="24">
        <f t="shared" si="0"/>
        <v>14</v>
      </c>
      <c r="M17" s="25">
        <f t="shared" si="0"/>
        <v>79.656000000000006</v>
      </c>
    </row>
    <row r="18" spans="1:13" ht="31.5" customHeight="1" x14ac:dyDescent="0.25">
      <c r="A18" s="26">
        <v>45640</v>
      </c>
      <c r="B18" s="72">
        <v>4</v>
      </c>
      <c r="C18" s="72">
        <v>29.853000000000002</v>
      </c>
      <c r="D18" s="71">
        <v>5</v>
      </c>
      <c r="E18" s="71">
        <v>38.741999999999997</v>
      </c>
      <c r="F18" s="70">
        <v>1</v>
      </c>
      <c r="G18" s="70">
        <v>8.7430000000000003</v>
      </c>
      <c r="H18" s="73">
        <v>4</v>
      </c>
      <c r="I18" s="73">
        <v>2.4510000000000001</v>
      </c>
      <c r="J18" s="72">
        <v>1</v>
      </c>
      <c r="K18" s="72">
        <v>0.63200000000000001</v>
      </c>
      <c r="L18" s="24">
        <f t="shared" si="0"/>
        <v>15</v>
      </c>
      <c r="M18" s="25">
        <f t="shared" si="0"/>
        <v>80.420999999999992</v>
      </c>
    </row>
    <row r="19" spans="1:13" ht="31.5" customHeight="1" x14ac:dyDescent="0.25">
      <c r="A19" s="26">
        <v>45641</v>
      </c>
      <c r="B19" s="72">
        <v>7</v>
      </c>
      <c r="C19" s="72">
        <v>20.010000000000002</v>
      </c>
      <c r="D19" s="71">
        <v>5</v>
      </c>
      <c r="E19" s="71">
        <v>32.39</v>
      </c>
      <c r="F19" s="70">
        <v>3</v>
      </c>
      <c r="G19" s="70">
        <v>20.309999999999999</v>
      </c>
      <c r="H19" s="73">
        <v>1</v>
      </c>
      <c r="I19" s="73">
        <v>0.76</v>
      </c>
      <c r="J19" s="72">
        <v>0</v>
      </c>
      <c r="K19" s="72">
        <v>0</v>
      </c>
      <c r="L19" s="24">
        <f t="shared" si="0"/>
        <v>16</v>
      </c>
      <c r="M19" s="25">
        <f t="shared" si="0"/>
        <v>73.470000000000013</v>
      </c>
    </row>
    <row r="20" spans="1:13" ht="31.5" customHeight="1" x14ac:dyDescent="0.25">
      <c r="A20" s="26">
        <v>45642</v>
      </c>
      <c r="B20" s="72">
        <v>1</v>
      </c>
      <c r="C20" s="72">
        <v>4.6449999999999996</v>
      </c>
      <c r="D20" s="71">
        <v>3</v>
      </c>
      <c r="E20" s="71">
        <v>14.42</v>
      </c>
      <c r="F20" s="70">
        <v>0</v>
      </c>
      <c r="G20" s="70">
        <v>0</v>
      </c>
      <c r="H20" s="73">
        <v>0</v>
      </c>
      <c r="I20" s="73">
        <v>0</v>
      </c>
      <c r="J20" s="72">
        <v>0</v>
      </c>
      <c r="K20" s="72">
        <v>0</v>
      </c>
      <c r="L20" s="24">
        <f t="shared" si="0"/>
        <v>4</v>
      </c>
      <c r="M20" s="25">
        <f t="shared" si="0"/>
        <v>19.064999999999998</v>
      </c>
    </row>
    <row r="21" spans="1:13" ht="31.5" customHeight="1" x14ac:dyDescent="0.25">
      <c r="A21" s="26">
        <v>45643</v>
      </c>
      <c r="B21" s="72">
        <v>6</v>
      </c>
      <c r="C21" s="72">
        <v>34.954999999999998</v>
      </c>
      <c r="D21" s="71">
        <v>7</v>
      </c>
      <c r="E21" s="71">
        <v>41.685000000000002</v>
      </c>
      <c r="F21" s="70">
        <v>1</v>
      </c>
      <c r="G21" s="70">
        <v>8.6419999999999995</v>
      </c>
      <c r="H21" s="73">
        <v>2</v>
      </c>
      <c r="I21" s="73">
        <v>1.375</v>
      </c>
      <c r="J21" s="72">
        <v>1</v>
      </c>
      <c r="K21" s="72">
        <v>0.76200000000000001</v>
      </c>
      <c r="L21" s="24">
        <f t="shared" si="0"/>
        <v>17</v>
      </c>
      <c r="M21" s="25">
        <f t="shared" si="0"/>
        <v>87.418999999999997</v>
      </c>
    </row>
    <row r="22" spans="1:13" ht="31.5" customHeight="1" x14ac:dyDescent="0.25">
      <c r="A22" s="26">
        <v>45644</v>
      </c>
      <c r="B22" s="72">
        <v>4</v>
      </c>
      <c r="C22" s="72">
        <v>26.765999999999998</v>
      </c>
      <c r="D22" s="71">
        <v>8</v>
      </c>
      <c r="E22" s="71">
        <v>39.645000000000003</v>
      </c>
      <c r="F22" s="70">
        <v>0</v>
      </c>
      <c r="G22" s="70">
        <v>0</v>
      </c>
      <c r="H22" s="73">
        <v>3</v>
      </c>
      <c r="I22" s="73">
        <v>2.431</v>
      </c>
      <c r="J22" s="72">
        <v>0</v>
      </c>
      <c r="K22" s="72">
        <v>0</v>
      </c>
      <c r="L22" s="24">
        <f t="shared" si="0"/>
        <v>15</v>
      </c>
      <c r="M22" s="25">
        <f t="shared" si="0"/>
        <v>68.841999999999999</v>
      </c>
    </row>
    <row r="23" spans="1:13" ht="31.5" customHeight="1" x14ac:dyDescent="0.25">
      <c r="A23" s="26">
        <v>45645</v>
      </c>
      <c r="B23" s="72">
        <v>4</v>
      </c>
      <c r="C23" s="72">
        <v>27.234999999999999</v>
      </c>
      <c r="D23" s="71">
        <v>6</v>
      </c>
      <c r="E23" s="71">
        <v>33.585999999999999</v>
      </c>
      <c r="F23" s="70">
        <v>4</v>
      </c>
      <c r="G23" s="70">
        <v>22.946000000000002</v>
      </c>
      <c r="H23" s="73">
        <v>1</v>
      </c>
      <c r="I23" s="73">
        <v>0.76500000000000001</v>
      </c>
      <c r="J23" s="72">
        <v>0</v>
      </c>
      <c r="K23" s="72">
        <v>0</v>
      </c>
      <c r="L23" s="24">
        <f t="shared" si="0"/>
        <v>15</v>
      </c>
      <c r="M23" s="25">
        <f t="shared" si="0"/>
        <v>84.531999999999996</v>
      </c>
    </row>
    <row r="24" spans="1:13" ht="31.5" customHeight="1" x14ac:dyDescent="0.25">
      <c r="A24" s="26">
        <v>45646</v>
      </c>
      <c r="B24" s="72">
        <v>6</v>
      </c>
      <c r="C24" s="72">
        <v>29.670999999999999</v>
      </c>
      <c r="D24" s="71">
        <v>6</v>
      </c>
      <c r="E24" s="71">
        <v>38.875</v>
      </c>
      <c r="F24" s="70">
        <v>0</v>
      </c>
      <c r="G24" s="70">
        <v>0</v>
      </c>
      <c r="H24" s="73">
        <v>1</v>
      </c>
      <c r="I24" s="73">
        <v>0.753</v>
      </c>
      <c r="J24" s="72">
        <v>1</v>
      </c>
      <c r="K24" s="72">
        <v>0.29099999999999998</v>
      </c>
      <c r="L24" s="24">
        <f t="shared" si="0"/>
        <v>14</v>
      </c>
      <c r="M24" s="25">
        <f t="shared" si="0"/>
        <v>69.589999999999989</v>
      </c>
    </row>
    <row r="25" spans="1:13" ht="31.5" customHeight="1" x14ac:dyDescent="0.25">
      <c r="A25" s="26">
        <v>45647</v>
      </c>
      <c r="B25" s="72">
        <v>3</v>
      </c>
      <c r="C25" s="72">
        <v>24.684999999999999</v>
      </c>
      <c r="D25" s="71">
        <v>2</v>
      </c>
      <c r="E25" s="71">
        <v>13.975</v>
      </c>
      <c r="F25" s="70">
        <v>1</v>
      </c>
      <c r="G25" s="70">
        <v>5.8650000000000002</v>
      </c>
      <c r="H25" s="73">
        <v>1</v>
      </c>
      <c r="I25" s="73">
        <v>0.67300000000000004</v>
      </c>
      <c r="J25" s="72">
        <v>1</v>
      </c>
      <c r="K25" s="72">
        <v>0.54300000000000004</v>
      </c>
      <c r="L25" s="24">
        <f t="shared" si="0"/>
        <v>8</v>
      </c>
      <c r="M25" s="25">
        <f t="shared" si="0"/>
        <v>45.741</v>
      </c>
    </row>
    <row r="26" spans="1:13" ht="31.5" customHeight="1" x14ac:dyDescent="0.25">
      <c r="A26" s="26">
        <v>45648</v>
      </c>
      <c r="B26" s="72">
        <v>6</v>
      </c>
      <c r="C26" s="72">
        <v>25.6</v>
      </c>
      <c r="D26" s="71">
        <v>4</v>
      </c>
      <c r="E26" s="71">
        <v>29.21</v>
      </c>
      <c r="F26" s="70">
        <v>1</v>
      </c>
      <c r="G26" s="70">
        <v>7.08</v>
      </c>
      <c r="H26" s="73">
        <v>1</v>
      </c>
      <c r="I26" s="73">
        <v>0.89</v>
      </c>
      <c r="J26" s="72">
        <v>0</v>
      </c>
      <c r="K26" s="72">
        <v>0</v>
      </c>
      <c r="L26" s="24">
        <f t="shared" si="0"/>
        <v>12</v>
      </c>
      <c r="M26" s="25">
        <f t="shared" si="0"/>
        <v>62.78</v>
      </c>
    </row>
    <row r="27" spans="1:13" ht="31.5" customHeight="1" x14ac:dyDescent="0.25">
      <c r="A27" s="26">
        <v>45649</v>
      </c>
      <c r="B27" s="72">
        <v>3</v>
      </c>
      <c r="C27" s="72">
        <v>17.984999999999999</v>
      </c>
      <c r="D27" s="71">
        <v>5</v>
      </c>
      <c r="E27" s="71">
        <v>27.655000000000001</v>
      </c>
      <c r="F27" s="70">
        <v>0</v>
      </c>
      <c r="G27" s="70">
        <v>0</v>
      </c>
      <c r="H27" s="73">
        <v>0</v>
      </c>
      <c r="I27" s="73">
        <v>0</v>
      </c>
      <c r="J27" s="72">
        <v>1</v>
      </c>
      <c r="K27" s="72">
        <v>0.27500000000000002</v>
      </c>
      <c r="L27" s="24">
        <f t="shared" si="0"/>
        <v>9</v>
      </c>
      <c r="M27" s="25">
        <f t="shared" si="0"/>
        <v>45.914999999999999</v>
      </c>
    </row>
    <row r="28" spans="1:13" ht="31.5" customHeight="1" x14ac:dyDescent="0.25">
      <c r="A28" s="26">
        <v>45650</v>
      </c>
      <c r="B28" s="72">
        <v>4</v>
      </c>
      <c r="C28" s="72">
        <v>56.354999999999997</v>
      </c>
      <c r="D28" s="71">
        <v>11</v>
      </c>
      <c r="E28" s="71">
        <v>37.682000000000002</v>
      </c>
      <c r="F28" s="70">
        <v>2</v>
      </c>
      <c r="G28" s="70">
        <v>16.841999999999999</v>
      </c>
      <c r="H28" s="73">
        <v>1</v>
      </c>
      <c r="I28" s="73">
        <v>0.83499999999999996</v>
      </c>
      <c r="J28" s="72">
        <v>2</v>
      </c>
      <c r="K28" s="72">
        <v>0.66100000000000003</v>
      </c>
      <c r="L28" s="24">
        <f t="shared" si="0"/>
        <v>20</v>
      </c>
      <c r="M28" s="25">
        <f t="shared" si="0"/>
        <v>112.375</v>
      </c>
    </row>
    <row r="29" spans="1:13" ht="31.5" customHeight="1" x14ac:dyDescent="0.25">
      <c r="A29" s="26">
        <v>45651</v>
      </c>
      <c r="B29" s="72">
        <v>6</v>
      </c>
      <c r="C29" s="72">
        <v>29.344999999999999</v>
      </c>
      <c r="D29" s="71">
        <v>5</v>
      </c>
      <c r="E29" s="71">
        <v>37.585000000000001</v>
      </c>
      <c r="F29" s="70">
        <v>1</v>
      </c>
      <c r="G29" s="70">
        <v>7.2670000000000003</v>
      </c>
      <c r="H29" s="73">
        <v>5</v>
      </c>
      <c r="I29" s="73">
        <v>2.6819999999999999</v>
      </c>
      <c r="J29" s="72">
        <v>0</v>
      </c>
      <c r="K29" s="72">
        <v>0</v>
      </c>
      <c r="L29" s="24">
        <f t="shared" si="0"/>
        <v>17</v>
      </c>
      <c r="M29" s="25">
        <f t="shared" si="0"/>
        <v>76.879000000000005</v>
      </c>
    </row>
    <row r="30" spans="1:13" ht="31.5" customHeight="1" x14ac:dyDescent="0.25">
      <c r="A30" s="26">
        <v>45652</v>
      </c>
      <c r="B30" s="72">
        <v>6</v>
      </c>
      <c r="C30" s="72">
        <v>29.344999999999999</v>
      </c>
      <c r="D30" s="71">
        <v>5</v>
      </c>
      <c r="E30" s="71">
        <v>37.585000000000001</v>
      </c>
      <c r="F30" s="70">
        <v>1</v>
      </c>
      <c r="G30" s="70">
        <v>7.2670000000000003</v>
      </c>
      <c r="H30" s="73">
        <v>5</v>
      </c>
      <c r="I30" s="73">
        <v>2.6819999999999999</v>
      </c>
      <c r="J30" s="72">
        <v>0</v>
      </c>
      <c r="K30" s="72">
        <v>0</v>
      </c>
      <c r="L30" s="24">
        <f t="shared" si="0"/>
        <v>17</v>
      </c>
      <c r="M30" s="25">
        <f t="shared" si="0"/>
        <v>76.879000000000005</v>
      </c>
    </row>
    <row r="31" spans="1:13" ht="31.5" customHeight="1" x14ac:dyDescent="0.25">
      <c r="A31" s="26">
        <v>45653</v>
      </c>
      <c r="B31" s="72">
        <v>4</v>
      </c>
      <c r="C31" s="72">
        <v>28.652000000000001</v>
      </c>
      <c r="D31" s="71">
        <v>3</v>
      </c>
      <c r="E31" s="71">
        <v>31.266999999999999</v>
      </c>
      <c r="F31" s="70">
        <v>0</v>
      </c>
      <c r="G31" s="70">
        <v>0</v>
      </c>
      <c r="H31" s="73">
        <v>2</v>
      </c>
      <c r="I31" s="73">
        <v>8.4920000000000009</v>
      </c>
      <c r="J31" s="72">
        <v>0</v>
      </c>
      <c r="K31" s="72">
        <v>0</v>
      </c>
      <c r="L31" s="24">
        <f t="shared" si="0"/>
        <v>9</v>
      </c>
      <c r="M31" s="25">
        <f t="shared" si="0"/>
        <v>68.411000000000001</v>
      </c>
    </row>
    <row r="32" spans="1:13" ht="31.5" customHeight="1" x14ac:dyDescent="0.25">
      <c r="A32" s="26">
        <v>45654</v>
      </c>
      <c r="B32" s="72">
        <v>4</v>
      </c>
      <c r="C32" s="72">
        <v>25.86</v>
      </c>
      <c r="D32" s="71">
        <v>6</v>
      </c>
      <c r="E32" s="71">
        <v>44.19</v>
      </c>
      <c r="F32" s="70">
        <v>1</v>
      </c>
      <c r="G32" s="70">
        <v>6.4649999999999999</v>
      </c>
      <c r="H32" s="73">
        <v>0</v>
      </c>
      <c r="I32" s="73">
        <v>0</v>
      </c>
      <c r="J32" s="72">
        <v>0</v>
      </c>
      <c r="K32" s="72">
        <v>0</v>
      </c>
      <c r="L32" s="24">
        <f t="shared" si="0"/>
        <v>11</v>
      </c>
      <c r="M32" s="25">
        <f t="shared" si="0"/>
        <v>76.515000000000001</v>
      </c>
    </row>
    <row r="33" spans="1:13" ht="31.5" customHeight="1" x14ac:dyDescent="0.25">
      <c r="A33" s="26">
        <v>45655</v>
      </c>
      <c r="B33" s="72">
        <v>6</v>
      </c>
      <c r="C33" s="72">
        <v>26.78</v>
      </c>
      <c r="D33" s="71">
        <v>3</v>
      </c>
      <c r="E33" s="71">
        <v>17.605</v>
      </c>
      <c r="F33" s="70">
        <v>3</v>
      </c>
      <c r="G33" s="70">
        <v>13.752000000000001</v>
      </c>
      <c r="H33" s="73">
        <v>1</v>
      </c>
      <c r="I33" s="73">
        <v>1.214</v>
      </c>
      <c r="J33" s="72">
        <v>0</v>
      </c>
      <c r="K33" s="72">
        <v>0</v>
      </c>
      <c r="L33" s="24">
        <f t="shared" si="0"/>
        <v>13</v>
      </c>
      <c r="M33" s="25">
        <f t="shared" si="0"/>
        <v>59.351000000000006</v>
      </c>
    </row>
    <row r="34" spans="1:13" ht="31.5" customHeight="1" x14ac:dyDescent="0.25">
      <c r="A34" s="26">
        <v>45656</v>
      </c>
      <c r="B34" s="72">
        <v>0</v>
      </c>
      <c r="C34" s="72">
        <v>0</v>
      </c>
      <c r="D34" s="71">
        <v>0</v>
      </c>
      <c r="E34" s="71">
        <v>0</v>
      </c>
      <c r="F34" s="70">
        <v>0</v>
      </c>
      <c r="G34" s="70">
        <v>0</v>
      </c>
      <c r="H34" s="73">
        <v>0</v>
      </c>
      <c r="I34" s="73">
        <v>0</v>
      </c>
      <c r="J34" s="72">
        <v>0</v>
      </c>
      <c r="K34" s="72">
        <v>0</v>
      </c>
      <c r="L34" s="24">
        <f t="shared" si="0"/>
        <v>0</v>
      </c>
      <c r="M34" s="25">
        <f t="shared" si="0"/>
        <v>0</v>
      </c>
    </row>
    <row r="35" spans="1:13" ht="31.5" customHeight="1" thickBot="1" x14ac:dyDescent="0.3">
      <c r="A35" s="26">
        <v>45657</v>
      </c>
      <c r="B35" s="72">
        <v>9</v>
      </c>
      <c r="C35" s="72">
        <v>47.293999999999997</v>
      </c>
      <c r="D35" s="71">
        <v>12</v>
      </c>
      <c r="E35" s="71">
        <v>64.385000000000005</v>
      </c>
      <c r="F35" s="70">
        <v>0</v>
      </c>
      <c r="G35" s="70">
        <v>0</v>
      </c>
      <c r="H35" s="73">
        <v>0</v>
      </c>
      <c r="I35" s="73">
        <v>0</v>
      </c>
      <c r="J35" s="72">
        <v>1</v>
      </c>
      <c r="K35" s="72">
        <v>0.35099999999999998</v>
      </c>
      <c r="L35" s="35">
        <f t="shared" si="0"/>
        <v>22</v>
      </c>
      <c r="M35" s="36">
        <f t="shared" si="0"/>
        <v>112.03</v>
      </c>
    </row>
    <row r="36" spans="1:13" ht="31.5" customHeight="1" thickBot="1" x14ac:dyDescent="0.3">
      <c r="A36" s="37" t="s">
        <v>6</v>
      </c>
      <c r="B36" s="41">
        <f t="shared" ref="B36:M36" si="1">SUM(B5:B35)</f>
        <v>132</v>
      </c>
      <c r="C36" s="57">
        <f t="shared" si="1"/>
        <v>794.452</v>
      </c>
      <c r="D36" s="45">
        <f t="shared" si="1"/>
        <v>153</v>
      </c>
      <c r="E36" s="61">
        <f t="shared" si="1"/>
        <v>968.91500000000019</v>
      </c>
      <c r="F36" s="49">
        <f t="shared" si="1"/>
        <v>35</v>
      </c>
      <c r="G36" s="65">
        <f t="shared" si="1"/>
        <v>243.01000000000002</v>
      </c>
      <c r="H36" s="53">
        <f t="shared" si="1"/>
        <v>56</v>
      </c>
      <c r="I36" s="69">
        <f t="shared" si="1"/>
        <v>46.985000000000014</v>
      </c>
      <c r="J36" s="41">
        <f t="shared" si="1"/>
        <v>12</v>
      </c>
      <c r="K36" s="57">
        <f t="shared" si="1"/>
        <v>6.8950000000000005</v>
      </c>
      <c r="L36" s="37">
        <f t="shared" si="1"/>
        <v>388</v>
      </c>
      <c r="M36" s="19">
        <f t="shared" si="1"/>
        <v>2060.2570000000001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Jan - 2024</vt:lpstr>
      <vt:lpstr>Feb - 24</vt:lpstr>
      <vt:lpstr>Mar - 24</vt:lpstr>
      <vt:lpstr>Apr - 24</vt:lpstr>
      <vt:lpstr>May - 24</vt:lpstr>
      <vt:lpstr>Jun - 24</vt:lpstr>
      <vt:lpstr>Jul - 24</vt:lpstr>
      <vt:lpstr>Aug - 24</vt:lpstr>
      <vt:lpstr>Sep -24</vt:lpstr>
      <vt:lpstr>Oct - 24</vt:lpstr>
      <vt:lpstr>Nov - 24</vt:lpstr>
      <vt:lpstr>Dec - 24</vt:lpstr>
      <vt:lpstr>'Jan - 2024'!Print_Area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Rishav Kumar</dc:creator>
  <cp:lastModifiedBy>Anil Sharma</cp:lastModifiedBy>
  <cp:lastPrinted>2024-10-02T06:53:58Z</cp:lastPrinted>
  <dcterms:created xsi:type="dcterms:W3CDTF">2022-06-02T12:20:57Z</dcterms:created>
  <dcterms:modified xsi:type="dcterms:W3CDTF">2025-01-07T05:39:46Z</dcterms:modified>
</cp:coreProperties>
</file>