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001671\Desktop\"/>
    </mc:Choice>
  </mc:AlternateContent>
  <xr:revisionPtr revIDLastSave="0" documentId="13_ncr:1_{364DD26E-6F7B-4130-942F-ADC571E4E85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eb-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5" i="1" l="1"/>
  <c r="J35" i="1"/>
  <c r="I35" i="1"/>
  <c r="H35" i="1"/>
  <c r="G35" i="1"/>
  <c r="F35" i="1"/>
  <c r="E35" i="1"/>
  <c r="D35" i="1"/>
  <c r="C35" i="1"/>
  <c r="B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L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  <c r="L13" i="1"/>
  <c r="M12" i="1"/>
  <c r="L12" i="1"/>
  <c r="M11" i="1"/>
  <c r="L11" i="1"/>
  <c r="M10" i="1"/>
  <c r="L10" i="1"/>
  <c r="M9" i="1"/>
  <c r="L9" i="1"/>
  <c r="M8" i="1"/>
  <c r="L8" i="1"/>
  <c r="M7" i="1"/>
  <c r="L7" i="1"/>
  <c r="M6" i="1"/>
  <c r="L6" i="1"/>
  <c r="M5" i="1"/>
  <c r="L5" i="1"/>
  <c r="M4" i="1"/>
  <c r="M35" i="1" s="1"/>
  <c r="L4" i="1"/>
  <c r="L35" i="1" s="1"/>
</calcChain>
</file>

<file path=xl/sharedStrings.xml><?xml version="1.0" encoding="utf-8"?>
<sst xmlns="http://schemas.openxmlformats.org/spreadsheetml/2006/main" count="16" uniqueCount="10">
  <si>
    <t>BIO - MEDICAL WASTE MONTHLY COLLECTION REPORT</t>
  </si>
  <si>
    <t>MONTH : Feb - 2026</t>
  </si>
  <si>
    <t>Date</t>
  </si>
  <si>
    <t>Bag</t>
  </si>
  <si>
    <t>Yellow ctg.NO.1</t>
  </si>
  <si>
    <t>Red ctg.No6</t>
  </si>
  <si>
    <t>Sharpe ctg.No.4</t>
  </si>
  <si>
    <t>Cytotoxic Drugs ctg.No.5</t>
  </si>
  <si>
    <t>Total Bag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</si>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</sst>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/>
    <xf numFmtId="2" fontId="0" fillId="2" borderId="2" xfId="0" applyNumberFormat="1" applyFill="1" applyBorder="1"/>
    <xf numFmtId="0" fontId="0" fillId="2" borderId="2" xfId="0" applyFill="1" applyBorder="1"/>
    <xf numFmtId="2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2" fontId="3" fillId="2" borderId="2" xfId="0" applyNumberFormat="1" applyFont="1" applyFill="1" applyBorder="1"/>
    <xf numFmtId="0" fontId="0" fillId="2" borderId="0" xfId="0" applyFill="1"/>
    <xf numFmtId="0" fontId="0" fillId="2" borderId="3" xfId="0" applyFill="1" applyBorder="1"/>
    <xf numFmtId="2" fontId="0" fillId="2" borderId="0" xfId="0" applyNumberFormat="1" applyFill="1"/>
    <xf numFmtId="2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1" fillId="2" borderId="4" xfId="0" applyFont="1" applyFill="1" applyBorder="1" applyAlignment="1">
      <alignment horizontal="center" vertical="center" wrapText="1"/>
    </xf>
    <xf numFmtId="2" fontId="1" fillId="3" borderId="5" xfId="0" applyNumberFormat="1" applyFont="1" applyFill="1" applyBorder="1" applyAlignment="1">
      <alignment horizontal="center" vertical="center" wrapText="1"/>
    </xf>
    <xf numFmtId="2" fontId="1" fillId="3" borderId="6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2" fontId="1" fillId="4" borderId="8" xfId="0" applyNumberFormat="1" applyFont="1" applyFill="1" applyBorder="1" applyAlignment="1">
      <alignment horizontal="center" vertical="center" wrapText="1"/>
    </xf>
    <xf numFmtId="2" fontId="1" fillId="5" borderId="5" xfId="0" applyNumberFormat="1" applyFont="1" applyFill="1" applyBorder="1" applyAlignment="1">
      <alignment horizontal="center" vertical="center" wrapText="1"/>
    </xf>
    <xf numFmtId="2" fontId="1" fillId="5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15" fontId="1" fillId="2" borderId="9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2" fontId="1" fillId="3" borderId="11" xfId="0" applyNumberFormat="1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2" fontId="1" fillId="4" borderId="13" xfId="0" applyNumberFormat="1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2" fontId="1" fillId="5" borderId="11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2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2" fontId="1" fillId="2" borderId="9" xfId="0" applyNumberFormat="1" applyFont="1" applyFill="1" applyBorder="1" applyAlignment="1">
      <alignment horizontal="center" vertical="center"/>
    </xf>
    <xf numFmtId="2" fontId="1" fillId="2" borderId="14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2" fontId="1" fillId="4" borderId="8" xfId="0" applyNumberFormat="1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2" fontId="1" fillId="5" borderId="8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2" fontId="1" fillId="2" borderId="8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9526</xdr:rowOff>
    </xdr:from>
    <xdr:to>
      <xdr:col>1</xdr:col>
      <xdr:colOff>962025</xdr:colOff>
      <xdr:row>1</xdr:row>
      <xdr:rowOff>971550</xdr:rowOff>
    </xdr:to>
    <xdr:pic>
      <xdr:nvPicPr>
        <xdr:cNvPr id="2" name="Picture 6" descr="cid:image002.jpg@01D686A7.22C5D820">
          <a:extLst>
            <a:ext uri="{FF2B5EF4-FFF2-40B4-BE49-F238E27FC236}">
              <a16:creationId xmlns:a16="http://schemas.microsoft.com/office/drawing/2014/main" id="{D1DAEF85-E5CC-41BE-A29F-EBC0280AD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409576"/>
          <a:ext cx="1577975" cy="885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workbookViewId="0">
      <selection activeCell="H6" sqref="H6"/>
    </sheetView>
  </sheetViews>
  <sheetFormatPr defaultColWidth="18.26953125" defaultRowHeight="31.5" customHeight="1" x14ac:dyDescent="0.35"/>
  <cols>
    <col min="1" max="1" width="12" style="7" customWidth="1"/>
    <col min="2" max="2" width="12" style="9" customWidth="1"/>
    <col min="3" max="3" width="12" style="7" customWidth="1"/>
    <col min="4" max="4" width="12" style="9" customWidth="1"/>
    <col min="5" max="5" width="12" style="7" customWidth="1"/>
    <col min="6" max="6" width="12" style="9" customWidth="1"/>
    <col min="7" max="7" width="12" style="7" customWidth="1"/>
    <col min="8" max="8" width="12" style="9" customWidth="1"/>
    <col min="9" max="9" width="12" style="7" customWidth="1"/>
    <col min="10" max="10" width="12" style="9" customWidth="1"/>
    <col min="11" max="11" width="12" style="7" customWidth="1"/>
    <col min="12" max="12" width="14.453125" style="7" customWidth="1"/>
    <col min="13" max="13" width="14.453125" style="9" customWidth="1"/>
    <col min="14" max="16384" width="18.26953125" style="7"/>
  </cols>
  <sheetData>
    <row r="1" spans="1:17" ht="31.5" customHeight="1" x14ac:dyDescent="0.35">
      <c r="A1" s="1"/>
      <c r="B1" s="2"/>
      <c r="C1" s="3"/>
      <c r="D1" s="2"/>
      <c r="E1" s="4" t="s">
        <v>0</v>
      </c>
      <c r="F1" s="4"/>
      <c r="G1" s="4"/>
      <c r="H1" s="4"/>
      <c r="I1" s="4"/>
      <c r="J1" s="4"/>
      <c r="K1" s="4"/>
      <c r="L1" s="5"/>
      <c r="M1" s="6"/>
    </row>
    <row r="2" spans="1:17" ht="70.5" customHeight="1" thickBot="1" x14ac:dyDescent="0.4">
      <c r="A2" s="8"/>
      <c r="F2" s="10"/>
      <c r="G2" s="11" t="s">
        <v>1</v>
      </c>
      <c r="H2" s="11"/>
      <c r="I2" s="11"/>
      <c r="J2" s="10"/>
      <c r="K2" s="12"/>
      <c r="L2" s="12"/>
      <c r="M2" s="10"/>
    </row>
    <row r="3" spans="1:17" s="23" customFormat="1" ht="46.5" customHeight="1" thickBot="1" x14ac:dyDescent="0.4">
      <c r="A3" s="13" t="s">
        <v>2</v>
      </c>
      <c r="B3" s="14" t="s">
        <v>3</v>
      </c>
      <c r="C3" s="15" t="s">
        <v>4</v>
      </c>
      <c r="D3" s="16" t="s">
        <v>3</v>
      </c>
      <c r="E3" s="17" t="s">
        <v>5</v>
      </c>
      <c r="F3" s="18" t="s">
        <v>3</v>
      </c>
      <c r="G3" s="19" t="s">
        <v>5</v>
      </c>
      <c r="H3" s="20" t="s">
        <v>3</v>
      </c>
      <c r="I3" s="21" t="s">
        <v>6</v>
      </c>
      <c r="J3" s="14" t="s">
        <v>3</v>
      </c>
      <c r="K3" s="15" t="s">
        <v>7</v>
      </c>
      <c r="L3" s="13" t="s">
        <v>8</v>
      </c>
      <c r="M3" s="22" t="s">
        <v>9</v>
      </c>
    </row>
    <row r="4" spans="1:17" ht="31.5" customHeight="1" x14ac:dyDescent="0.35">
      <c r="A4" s="24">
        <v>46054</v>
      </c>
      <c r="B4" s="25">
        <v>5</v>
      </c>
      <c r="C4" s="26">
        <v>26.9</v>
      </c>
      <c r="D4" s="27">
        <v>6</v>
      </c>
      <c r="E4" s="28">
        <v>35.884999999999998</v>
      </c>
      <c r="F4" s="29">
        <v>1</v>
      </c>
      <c r="G4" s="30">
        <v>14.64</v>
      </c>
      <c r="H4" s="31">
        <v>1</v>
      </c>
      <c r="I4" s="32">
        <v>0.69</v>
      </c>
      <c r="J4" s="25">
        <v>0</v>
      </c>
      <c r="K4" s="26">
        <v>0</v>
      </c>
      <c r="L4" s="33">
        <f t="shared" ref="L4:M34" si="0">B4+D4+F4+H4+J4</f>
        <v>13</v>
      </c>
      <c r="M4" s="34">
        <f>C4+E4+G4+I4+K4</f>
        <v>78.114999999999995</v>
      </c>
    </row>
    <row r="5" spans="1:17" ht="31.5" customHeight="1" x14ac:dyDescent="0.35">
      <c r="A5" s="24">
        <v>46055</v>
      </c>
      <c r="B5" s="25">
        <v>7</v>
      </c>
      <c r="C5" s="26">
        <v>59.320999999999998</v>
      </c>
      <c r="D5" s="27">
        <v>4</v>
      </c>
      <c r="E5" s="28">
        <v>35.21</v>
      </c>
      <c r="F5" s="29">
        <v>2</v>
      </c>
      <c r="G5" s="30">
        <v>17.46</v>
      </c>
      <c r="H5" s="31">
        <v>3</v>
      </c>
      <c r="I5" s="32">
        <v>1.6719999999999999</v>
      </c>
      <c r="J5" s="25">
        <v>1</v>
      </c>
      <c r="K5" s="26">
        <v>0.22700000000000001</v>
      </c>
      <c r="L5" s="33">
        <f t="shared" si="0"/>
        <v>17</v>
      </c>
      <c r="M5" s="35">
        <f t="shared" si="0"/>
        <v>113.89000000000001</v>
      </c>
    </row>
    <row r="6" spans="1:17" ht="31.5" customHeight="1" x14ac:dyDescent="0.35">
      <c r="A6" s="24">
        <v>46056</v>
      </c>
      <c r="B6" s="25">
        <v>6</v>
      </c>
      <c r="C6" s="26">
        <v>38.154000000000003</v>
      </c>
      <c r="D6" s="27">
        <v>5</v>
      </c>
      <c r="E6" s="28">
        <v>29.635000000000002</v>
      </c>
      <c r="F6" s="29">
        <v>1</v>
      </c>
      <c r="G6" s="30">
        <v>8.6549999999999994</v>
      </c>
      <c r="H6" s="31">
        <v>4</v>
      </c>
      <c r="I6" s="32">
        <v>3.2250000000000001</v>
      </c>
      <c r="J6" s="25">
        <v>0</v>
      </c>
      <c r="K6" s="26">
        <v>0</v>
      </c>
      <c r="L6" s="33">
        <f t="shared" si="0"/>
        <v>16</v>
      </c>
      <c r="M6" s="35">
        <f t="shared" si="0"/>
        <v>79.668999999999997</v>
      </c>
    </row>
    <row r="7" spans="1:17" ht="31.5" customHeight="1" x14ac:dyDescent="0.35">
      <c r="A7" s="24">
        <v>46057</v>
      </c>
      <c r="B7" s="25">
        <v>3</v>
      </c>
      <c r="C7" s="26">
        <v>19.164999999999999</v>
      </c>
      <c r="D7" s="27">
        <v>7</v>
      </c>
      <c r="E7" s="28">
        <v>37.545000000000002</v>
      </c>
      <c r="F7" s="29">
        <v>0</v>
      </c>
      <c r="G7" s="30">
        <v>0</v>
      </c>
      <c r="H7" s="31">
        <v>1</v>
      </c>
      <c r="I7" s="32">
        <v>0.85499999999999998</v>
      </c>
      <c r="J7" s="25">
        <v>0</v>
      </c>
      <c r="K7" s="26">
        <v>0</v>
      </c>
      <c r="L7" s="33">
        <f t="shared" si="0"/>
        <v>11</v>
      </c>
      <c r="M7" s="35">
        <f t="shared" si="0"/>
        <v>57.564999999999998</v>
      </c>
    </row>
    <row r="8" spans="1:17" ht="31.5" customHeight="1" x14ac:dyDescent="0.35">
      <c r="A8" s="24">
        <v>46058</v>
      </c>
      <c r="B8" s="25">
        <v>5</v>
      </c>
      <c r="C8" s="26">
        <v>22.364999999999998</v>
      </c>
      <c r="D8" s="27">
        <v>3</v>
      </c>
      <c r="E8" s="28">
        <v>37.274999999999999</v>
      </c>
      <c r="F8" s="29">
        <v>0</v>
      </c>
      <c r="G8" s="30">
        <v>0</v>
      </c>
      <c r="H8" s="31">
        <v>0</v>
      </c>
      <c r="I8" s="32">
        <v>0</v>
      </c>
      <c r="J8" s="25">
        <v>0</v>
      </c>
      <c r="K8" s="26">
        <v>0</v>
      </c>
      <c r="L8" s="33">
        <f t="shared" si="0"/>
        <v>8</v>
      </c>
      <c r="M8" s="35">
        <f t="shared" si="0"/>
        <v>59.64</v>
      </c>
      <c r="Q8" s="36"/>
    </row>
    <row r="9" spans="1:17" ht="31.5" customHeight="1" x14ac:dyDescent="0.35">
      <c r="A9" s="24">
        <v>46059</v>
      </c>
      <c r="B9" s="25">
        <v>4</v>
      </c>
      <c r="C9" s="26">
        <v>26.164999999999999</v>
      </c>
      <c r="D9" s="27">
        <v>5</v>
      </c>
      <c r="E9" s="28">
        <v>32.195</v>
      </c>
      <c r="F9" s="29">
        <v>2</v>
      </c>
      <c r="G9" s="30">
        <v>21.184999999999999</v>
      </c>
      <c r="H9" s="31">
        <v>3</v>
      </c>
      <c r="I9" s="32">
        <v>2.3250000000000002</v>
      </c>
      <c r="J9" s="25">
        <v>0</v>
      </c>
      <c r="K9" s="26">
        <v>0</v>
      </c>
      <c r="L9" s="33">
        <f t="shared" si="0"/>
        <v>14</v>
      </c>
      <c r="M9" s="35">
        <f t="shared" si="0"/>
        <v>81.87</v>
      </c>
    </row>
    <row r="10" spans="1:17" ht="31.5" customHeight="1" x14ac:dyDescent="0.35">
      <c r="A10" s="24">
        <v>46060</v>
      </c>
      <c r="B10" s="25">
        <v>9</v>
      </c>
      <c r="C10" s="26">
        <v>48.243000000000002</v>
      </c>
      <c r="D10" s="27">
        <v>8</v>
      </c>
      <c r="E10" s="28">
        <v>39.154000000000003</v>
      </c>
      <c r="F10" s="29">
        <v>1</v>
      </c>
      <c r="G10" s="30">
        <v>12.59</v>
      </c>
      <c r="H10" s="31">
        <v>0</v>
      </c>
      <c r="I10" s="32">
        <v>0</v>
      </c>
      <c r="J10" s="25">
        <v>2</v>
      </c>
      <c r="K10" s="26">
        <v>1.7549999999999999</v>
      </c>
      <c r="L10" s="33">
        <f t="shared" si="0"/>
        <v>20</v>
      </c>
      <c r="M10" s="35">
        <f t="shared" si="0"/>
        <v>101.742</v>
      </c>
    </row>
    <row r="11" spans="1:17" ht="31.5" customHeight="1" x14ac:dyDescent="0.35">
      <c r="A11" s="24">
        <v>46061</v>
      </c>
      <c r="B11" s="25">
        <v>5</v>
      </c>
      <c r="C11" s="26">
        <v>27.585000000000001</v>
      </c>
      <c r="D11" s="27">
        <v>10</v>
      </c>
      <c r="E11" s="28">
        <v>36.527999999999999</v>
      </c>
      <c r="F11" s="29">
        <v>0</v>
      </c>
      <c r="G11" s="30">
        <v>0</v>
      </c>
      <c r="H11" s="31">
        <v>0</v>
      </c>
      <c r="I11" s="32">
        <v>0</v>
      </c>
      <c r="J11" s="25">
        <v>0</v>
      </c>
      <c r="K11" s="26">
        <v>0</v>
      </c>
      <c r="L11" s="33">
        <f t="shared" si="0"/>
        <v>15</v>
      </c>
      <c r="M11" s="35">
        <f t="shared" si="0"/>
        <v>64.113</v>
      </c>
    </row>
    <row r="12" spans="1:17" ht="31.5" customHeight="1" x14ac:dyDescent="0.35">
      <c r="A12" s="24">
        <v>46062</v>
      </c>
      <c r="B12" s="25">
        <v>4</v>
      </c>
      <c r="C12" s="26">
        <v>9.5860000000000003</v>
      </c>
      <c r="D12" s="27">
        <v>4</v>
      </c>
      <c r="E12" s="28">
        <v>16.134</v>
      </c>
      <c r="F12" s="29">
        <v>0</v>
      </c>
      <c r="G12" s="30">
        <v>0</v>
      </c>
      <c r="H12" s="31">
        <v>0</v>
      </c>
      <c r="I12" s="32">
        <v>0</v>
      </c>
      <c r="J12" s="25">
        <v>1</v>
      </c>
      <c r="K12" s="26">
        <v>0.21199999999999999</v>
      </c>
      <c r="L12" s="33">
        <f t="shared" si="0"/>
        <v>9</v>
      </c>
      <c r="M12" s="35">
        <f t="shared" si="0"/>
        <v>25.931999999999999</v>
      </c>
    </row>
    <row r="13" spans="1:17" ht="31.5" customHeight="1" x14ac:dyDescent="0.35">
      <c r="A13" s="24">
        <v>46063</v>
      </c>
      <c r="B13" s="25">
        <v>7</v>
      </c>
      <c r="C13" s="26">
        <v>38.85</v>
      </c>
      <c r="D13" s="27">
        <v>5</v>
      </c>
      <c r="E13" s="28">
        <v>36.784999999999997</v>
      </c>
      <c r="F13" s="29">
        <v>3</v>
      </c>
      <c r="G13" s="30">
        <v>21.594999999999999</v>
      </c>
      <c r="H13" s="31">
        <v>1</v>
      </c>
      <c r="I13" s="32">
        <v>0.89</v>
      </c>
      <c r="J13" s="25">
        <v>0</v>
      </c>
      <c r="K13" s="26">
        <v>0</v>
      </c>
      <c r="L13" s="33">
        <f t="shared" si="0"/>
        <v>16</v>
      </c>
      <c r="M13" s="35">
        <f t="shared" si="0"/>
        <v>98.11999999999999</v>
      </c>
    </row>
    <row r="14" spans="1:17" ht="31.5" customHeight="1" x14ac:dyDescent="0.35">
      <c r="A14" s="24">
        <v>46064</v>
      </c>
      <c r="B14" s="25">
        <v>4</v>
      </c>
      <c r="C14" s="26">
        <v>12.69</v>
      </c>
      <c r="D14" s="27">
        <v>6</v>
      </c>
      <c r="E14" s="28">
        <v>25.645</v>
      </c>
      <c r="F14" s="29">
        <v>1</v>
      </c>
      <c r="G14" s="30">
        <v>11.31</v>
      </c>
      <c r="H14" s="31">
        <v>12</v>
      </c>
      <c r="I14" s="32">
        <v>8.6</v>
      </c>
      <c r="J14" s="25">
        <v>0</v>
      </c>
      <c r="K14" s="26">
        <v>0</v>
      </c>
      <c r="L14" s="33">
        <f t="shared" si="0"/>
        <v>23</v>
      </c>
      <c r="M14" s="35">
        <f t="shared" si="0"/>
        <v>58.245000000000005</v>
      </c>
    </row>
    <row r="15" spans="1:17" ht="31.5" customHeight="1" x14ac:dyDescent="0.35">
      <c r="A15" s="24">
        <v>46065</v>
      </c>
      <c r="B15" s="25">
        <v>9</v>
      </c>
      <c r="C15" s="26">
        <v>62.463999999999999</v>
      </c>
      <c r="D15" s="27">
        <v>8</v>
      </c>
      <c r="E15" s="28">
        <v>48.695999999999998</v>
      </c>
      <c r="F15" s="29">
        <v>4</v>
      </c>
      <c r="G15" s="30">
        <v>31.754999999999999</v>
      </c>
      <c r="H15" s="31">
        <v>2</v>
      </c>
      <c r="I15" s="32">
        <v>2.2149999999999999</v>
      </c>
      <c r="J15" s="25">
        <v>0</v>
      </c>
      <c r="K15" s="26">
        <v>0</v>
      </c>
      <c r="L15" s="33">
        <f t="shared" si="0"/>
        <v>23</v>
      </c>
      <c r="M15" s="35">
        <f t="shared" si="0"/>
        <v>145.13</v>
      </c>
    </row>
    <row r="16" spans="1:17" ht="31.5" customHeight="1" x14ac:dyDescent="0.35">
      <c r="A16" s="24">
        <v>46066</v>
      </c>
      <c r="B16" s="25">
        <v>5</v>
      </c>
      <c r="C16" s="26">
        <v>21.53</v>
      </c>
      <c r="D16" s="27">
        <v>6</v>
      </c>
      <c r="E16" s="28">
        <v>36.024999999999999</v>
      </c>
      <c r="F16" s="29">
        <v>0</v>
      </c>
      <c r="G16" s="30">
        <v>0</v>
      </c>
      <c r="H16" s="31">
        <v>0</v>
      </c>
      <c r="I16" s="32">
        <v>0</v>
      </c>
      <c r="J16" s="25">
        <v>1</v>
      </c>
      <c r="K16" s="26">
        <v>0.30499999999999999</v>
      </c>
      <c r="L16" s="33">
        <f t="shared" si="0"/>
        <v>12</v>
      </c>
      <c r="M16" s="35">
        <f t="shared" si="0"/>
        <v>57.86</v>
      </c>
    </row>
    <row r="17" spans="1:13" ht="31.5" customHeight="1" x14ac:dyDescent="0.35">
      <c r="A17" s="24">
        <v>46067</v>
      </c>
      <c r="B17" s="25">
        <v>10</v>
      </c>
      <c r="C17" s="26">
        <v>54.134</v>
      </c>
      <c r="D17" s="27">
        <v>5</v>
      </c>
      <c r="E17" s="28">
        <v>34.734999999999999</v>
      </c>
      <c r="F17" s="29">
        <v>1</v>
      </c>
      <c r="G17" s="30">
        <v>10.35</v>
      </c>
      <c r="H17" s="31">
        <v>4</v>
      </c>
      <c r="I17" s="32">
        <v>3.68</v>
      </c>
      <c r="J17" s="25">
        <v>1</v>
      </c>
      <c r="K17" s="26">
        <v>0.38</v>
      </c>
      <c r="L17" s="33">
        <f t="shared" si="0"/>
        <v>21</v>
      </c>
      <c r="M17" s="35">
        <f t="shared" si="0"/>
        <v>103.279</v>
      </c>
    </row>
    <row r="18" spans="1:13" ht="31.5" customHeight="1" x14ac:dyDescent="0.35">
      <c r="A18" s="24">
        <v>46068</v>
      </c>
      <c r="B18" s="25">
        <v>4</v>
      </c>
      <c r="C18" s="26">
        <v>22.085999999999999</v>
      </c>
      <c r="D18" s="27">
        <v>4</v>
      </c>
      <c r="E18" s="28">
        <v>21.277999999999999</v>
      </c>
      <c r="F18" s="29">
        <v>0</v>
      </c>
      <c r="G18" s="30">
        <v>0</v>
      </c>
      <c r="H18" s="31">
        <v>0</v>
      </c>
      <c r="I18" s="32">
        <v>0</v>
      </c>
      <c r="J18" s="25">
        <v>0</v>
      </c>
      <c r="K18" s="26">
        <v>0</v>
      </c>
      <c r="L18" s="33">
        <f t="shared" si="0"/>
        <v>8</v>
      </c>
      <c r="M18" s="35">
        <f t="shared" si="0"/>
        <v>43.363999999999997</v>
      </c>
    </row>
    <row r="19" spans="1:13" ht="31.5" customHeight="1" x14ac:dyDescent="0.35">
      <c r="A19" s="24">
        <v>46069</v>
      </c>
      <c r="B19" s="25">
        <v>3</v>
      </c>
      <c r="C19" s="26">
        <v>14.124000000000001</v>
      </c>
      <c r="D19" s="27">
        <v>4</v>
      </c>
      <c r="E19" s="28">
        <v>23.305</v>
      </c>
      <c r="F19" s="29">
        <v>1</v>
      </c>
      <c r="G19" s="30">
        <v>4.0049999999999999</v>
      </c>
      <c r="H19" s="31">
        <v>0</v>
      </c>
      <c r="I19" s="32">
        <v>0</v>
      </c>
      <c r="J19" s="25">
        <v>1</v>
      </c>
      <c r="K19" s="26">
        <v>0.28000000000000003</v>
      </c>
      <c r="L19" s="33">
        <f t="shared" si="0"/>
        <v>9</v>
      </c>
      <c r="M19" s="35">
        <f t="shared" si="0"/>
        <v>41.714000000000006</v>
      </c>
    </row>
    <row r="20" spans="1:13" ht="31.5" customHeight="1" x14ac:dyDescent="0.35">
      <c r="A20" s="24">
        <v>46070</v>
      </c>
      <c r="B20" s="25">
        <v>5</v>
      </c>
      <c r="C20" s="26">
        <v>12.103999999999999</v>
      </c>
      <c r="D20" s="27">
        <v>6</v>
      </c>
      <c r="E20" s="28">
        <v>18.931000000000001</v>
      </c>
      <c r="F20" s="29">
        <v>0</v>
      </c>
      <c r="G20" s="30">
        <v>0</v>
      </c>
      <c r="H20" s="31">
        <v>1</v>
      </c>
      <c r="I20" s="32">
        <v>0.192</v>
      </c>
      <c r="J20" s="25">
        <v>1</v>
      </c>
      <c r="K20" s="26">
        <v>0.215</v>
      </c>
      <c r="L20" s="33">
        <f t="shared" si="0"/>
        <v>13</v>
      </c>
      <c r="M20" s="35">
        <f t="shared" si="0"/>
        <v>31.442</v>
      </c>
    </row>
    <row r="21" spans="1:13" ht="31.5" customHeight="1" x14ac:dyDescent="0.35">
      <c r="A21" s="24">
        <v>46071</v>
      </c>
      <c r="B21" s="25">
        <v>8</v>
      </c>
      <c r="C21" s="26">
        <v>43.942</v>
      </c>
      <c r="D21" s="27">
        <v>6</v>
      </c>
      <c r="E21" s="28">
        <v>39.182000000000002</v>
      </c>
      <c r="F21" s="29">
        <v>3</v>
      </c>
      <c r="G21" s="30">
        <v>27.47</v>
      </c>
      <c r="H21" s="31">
        <v>2</v>
      </c>
      <c r="I21" s="32">
        <v>1.94</v>
      </c>
      <c r="J21" s="25">
        <v>0</v>
      </c>
      <c r="K21" s="26">
        <v>0</v>
      </c>
      <c r="L21" s="33">
        <f t="shared" si="0"/>
        <v>19</v>
      </c>
      <c r="M21" s="35">
        <f t="shared" si="0"/>
        <v>112.53399999999999</v>
      </c>
    </row>
    <row r="22" spans="1:13" ht="31.5" customHeight="1" x14ac:dyDescent="0.35">
      <c r="A22" s="24">
        <v>46072</v>
      </c>
      <c r="B22" s="25">
        <v>7</v>
      </c>
      <c r="C22" s="26">
        <v>29.164000000000001</v>
      </c>
      <c r="D22" s="27">
        <v>9</v>
      </c>
      <c r="E22" s="28">
        <v>45.83</v>
      </c>
      <c r="F22" s="29">
        <v>3</v>
      </c>
      <c r="G22" s="30">
        <v>29.52</v>
      </c>
      <c r="H22" s="31">
        <v>1</v>
      </c>
      <c r="I22" s="32">
        <v>2.95</v>
      </c>
      <c r="J22" s="25">
        <v>0</v>
      </c>
      <c r="K22" s="26">
        <v>0</v>
      </c>
      <c r="L22" s="33">
        <f t="shared" si="0"/>
        <v>20</v>
      </c>
      <c r="M22" s="35">
        <f t="shared" si="0"/>
        <v>107.464</v>
      </c>
    </row>
    <row r="23" spans="1:13" ht="31.5" customHeight="1" x14ac:dyDescent="0.35">
      <c r="A23" s="24">
        <v>46073</v>
      </c>
      <c r="B23" s="25">
        <v>9</v>
      </c>
      <c r="C23" s="26">
        <v>42.28</v>
      </c>
      <c r="D23" s="27">
        <v>10</v>
      </c>
      <c r="E23" s="28">
        <v>62.015000000000001</v>
      </c>
      <c r="F23" s="29">
        <v>1</v>
      </c>
      <c r="G23" s="30">
        <v>9.7100000000000009</v>
      </c>
      <c r="H23" s="31">
        <v>2</v>
      </c>
      <c r="I23" s="32">
        <v>1.375</v>
      </c>
      <c r="J23" s="25">
        <v>0</v>
      </c>
      <c r="K23" s="26">
        <v>0</v>
      </c>
      <c r="L23" s="33">
        <f t="shared" si="0"/>
        <v>22</v>
      </c>
      <c r="M23" s="35">
        <f t="shared" si="0"/>
        <v>115.38</v>
      </c>
    </row>
    <row r="24" spans="1:13" ht="31.5" customHeight="1" x14ac:dyDescent="0.35">
      <c r="A24" s="24">
        <v>46074</v>
      </c>
      <c r="B24" s="25">
        <v>3</v>
      </c>
      <c r="C24" s="26">
        <v>15.28</v>
      </c>
      <c r="D24" s="27">
        <v>6</v>
      </c>
      <c r="E24" s="28">
        <v>52.55</v>
      </c>
      <c r="F24" s="29">
        <v>0</v>
      </c>
      <c r="G24" s="30">
        <v>0</v>
      </c>
      <c r="H24" s="31">
        <v>0</v>
      </c>
      <c r="I24" s="32">
        <v>0</v>
      </c>
      <c r="J24" s="25">
        <v>2</v>
      </c>
      <c r="K24" s="26">
        <v>1.21</v>
      </c>
      <c r="L24" s="33">
        <f t="shared" si="0"/>
        <v>11</v>
      </c>
      <c r="M24" s="35">
        <f t="shared" si="0"/>
        <v>69.039999999999992</v>
      </c>
    </row>
    <row r="25" spans="1:13" ht="31.5" customHeight="1" x14ac:dyDescent="0.35">
      <c r="A25" s="24">
        <v>46075</v>
      </c>
      <c r="B25" s="25">
        <v>7</v>
      </c>
      <c r="C25" s="26">
        <v>28.385000000000002</v>
      </c>
      <c r="D25" s="27">
        <v>9</v>
      </c>
      <c r="E25" s="28">
        <v>39.284999999999997</v>
      </c>
      <c r="F25" s="29">
        <v>1</v>
      </c>
      <c r="G25" s="30">
        <v>4.0599999999999996</v>
      </c>
      <c r="H25" s="31">
        <v>2</v>
      </c>
      <c r="I25" s="32">
        <v>1.8</v>
      </c>
      <c r="J25" s="25">
        <v>0</v>
      </c>
      <c r="K25" s="26">
        <v>0</v>
      </c>
      <c r="L25" s="33">
        <f t="shared" si="0"/>
        <v>19</v>
      </c>
      <c r="M25" s="35">
        <f t="shared" si="0"/>
        <v>73.53</v>
      </c>
    </row>
    <row r="26" spans="1:13" ht="31.5" customHeight="1" x14ac:dyDescent="0.35">
      <c r="A26" s="24">
        <v>46076</v>
      </c>
      <c r="B26" s="25">
        <v>10</v>
      </c>
      <c r="C26" s="26">
        <v>43.942999999999998</v>
      </c>
      <c r="D26" s="27">
        <v>5</v>
      </c>
      <c r="E26" s="28">
        <v>38.155000000000001</v>
      </c>
      <c r="F26" s="29">
        <v>6</v>
      </c>
      <c r="G26" s="30">
        <v>44.97</v>
      </c>
      <c r="H26" s="31">
        <v>0</v>
      </c>
      <c r="I26" s="32">
        <v>0</v>
      </c>
      <c r="J26" s="25">
        <v>0</v>
      </c>
      <c r="K26" s="26">
        <v>0</v>
      </c>
      <c r="L26" s="33">
        <f t="shared" si="0"/>
        <v>21</v>
      </c>
      <c r="M26" s="35">
        <f t="shared" si="0"/>
        <v>127.068</v>
      </c>
    </row>
    <row r="27" spans="1:13" ht="31.5" customHeight="1" x14ac:dyDescent="0.35">
      <c r="A27" s="24">
        <v>46077</v>
      </c>
      <c r="B27" s="25">
        <v>2</v>
      </c>
      <c r="C27" s="26">
        <v>13.324999999999999</v>
      </c>
      <c r="D27" s="27">
        <v>3</v>
      </c>
      <c r="E27" s="28">
        <v>18.89</v>
      </c>
      <c r="F27" s="29">
        <v>0</v>
      </c>
      <c r="G27" s="30">
        <v>0</v>
      </c>
      <c r="H27" s="31">
        <v>0</v>
      </c>
      <c r="I27" s="32">
        <v>0</v>
      </c>
      <c r="J27" s="25">
        <v>0</v>
      </c>
      <c r="K27" s="26">
        <v>0</v>
      </c>
      <c r="L27" s="33">
        <f t="shared" si="0"/>
        <v>5</v>
      </c>
      <c r="M27" s="35">
        <f t="shared" si="0"/>
        <v>32.215000000000003</v>
      </c>
    </row>
    <row r="28" spans="1:13" ht="31.5" customHeight="1" x14ac:dyDescent="0.35">
      <c r="A28" s="24">
        <v>46078</v>
      </c>
      <c r="B28" s="25">
        <v>6</v>
      </c>
      <c r="C28" s="26">
        <v>38.154000000000003</v>
      </c>
      <c r="D28" s="27">
        <v>7</v>
      </c>
      <c r="E28" s="28">
        <v>47.024999999999999</v>
      </c>
      <c r="F28" s="29">
        <v>3</v>
      </c>
      <c r="G28" s="30">
        <v>18.55</v>
      </c>
      <c r="H28" s="31">
        <v>2</v>
      </c>
      <c r="I28" s="32">
        <v>1.2350000000000001</v>
      </c>
      <c r="J28" s="25">
        <v>0</v>
      </c>
      <c r="K28" s="26">
        <v>0</v>
      </c>
      <c r="L28" s="33">
        <f t="shared" si="0"/>
        <v>18</v>
      </c>
      <c r="M28" s="35">
        <f t="shared" si="0"/>
        <v>104.964</v>
      </c>
    </row>
    <row r="29" spans="1:13" ht="31.5" customHeight="1" x14ac:dyDescent="0.35">
      <c r="A29" s="24">
        <v>46079</v>
      </c>
      <c r="B29" s="25">
        <v>5</v>
      </c>
      <c r="C29" s="26">
        <v>34.424999999999997</v>
      </c>
      <c r="D29" s="27">
        <v>7</v>
      </c>
      <c r="E29" s="28">
        <v>58.424999999999997</v>
      </c>
      <c r="F29" s="29">
        <v>2</v>
      </c>
      <c r="G29" s="30">
        <v>17.39</v>
      </c>
      <c r="H29" s="31">
        <v>7</v>
      </c>
      <c r="I29" s="32">
        <v>5</v>
      </c>
      <c r="J29" s="25">
        <v>1</v>
      </c>
      <c r="K29" s="26">
        <v>0.82</v>
      </c>
      <c r="L29" s="33">
        <f t="shared" si="0"/>
        <v>22</v>
      </c>
      <c r="M29" s="35">
        <f t="shared" si="0"/>
        <v>116.05999999999999</v>
      </c>
    </row>
    <row r="30" spans="1:13" ht="31.5" customHeight="1" x14ac:dyDescent="0.35">
      <c r="A30" s="24">
        <v>46080</v>
      </c>
      <c r="B30" s="25">
        <v>6</v>
      </c>
      <c r="C30" s="26">
        <v>48.14</v>
      </c>
      <c r="D30" s="27">
        <v>8</v>
      </c>
      <c r="E30" s="28">
        <v>54.91</v>
      </c>
      <c r="F30" s="29">
        <v>3</v>
      </c>
      <c r="G30" s="30">
        <v>20.995000000000001</v>
      </c>
      <c r="H30" s="31">
        <v>15</v>
      </c>
      <c r="I30" s="32">
        <v>12.16</v>
      </c>
      <c r="J30" s="25">
        <v>0</v>
      </c>
      <c r="K30" s="26">
        <v>0</v>
      </c>
      <c r="L30" s="33">
        <f t="shared" si="0"/>
        <v>32</v>
      </c>
      <c r="M30" s="35">
        <f t="shared" si="0"/>
        <v>136.20500000000001</v>
      </c>
    </row>
    <row r="31" spans="1:13" ht="31.5" customHeight="1" x14ac:dyDescent="0.35">
      <c r="A31" s="24">
        <v>46081</v>
      </c>
      <c r="B31" s="25">
        <v>4</v>
      </c>
      <c r="C31" s="26">
        <v>28.02</v>
      </c>
      <c r="D31" s="27">
        <v>5</v>
      </c>
      <c r="E31" s="28">
        <v>26.344999999999999</v>
      </c>
      <c r="F31" s="29">
        <v>0</v>
      </c>
      <c r="G31" s="30">
        <v>0</v>
      </c>
      <c r="H31" s="31">
        <v>2</v>
      </c>
      <c r="I31" s="32">
        <v>4.875</v>
      </c>
      <c r="J31" s="25">
        <v>1</v>
      </c>
      <c r="K31" s="26">
        <v>1.2</v>
      </c>
      <c r="L31" s="33">
        <f t="shared" si="0"/>
        <v>12</v>
      </c>
      <c r="M31" s="35">
        <f t="shared" si="0"/>
        <v>60.44</v>
      </c>
    </row>
    <row r="32" spans="1:13" ht="31.5" customHeight="1" x14ac:dyDescent="0.35">
      <c r="A32" s="24"/>
      <c r="B32" s="25">
        <v>0</v>
      </c>
      <c r="C32" s="26">
        <v>0</v>
      </c>
      <c r="D32" s="27">
        <v>0</v>
      </c>
      <c r="E32" s="28">
        <v>0</v>
      </c>
      <c r="F32" s="29">
        <v>0</v>
      </c>
      <c r="G32" s="30">
        <v>0</v>
      </c>
      <c r="H32" s="31">
        <v>0</v>
      </c>
      <c r="I32" s="32">
        <v>0</v>
      </c>
      <c r="J32" s="25">
        <v>0</v>
      </c>
      <c r="K32" s="26">
        <v>0</v>
      </c>
      <c r="L32" s="33">
        <f t="shared" si="0"/>
        <v>0</v>
      </c>
      <c r="M32" s="35">
        <f t="shared" si="0"/>
        <v>0</v>
      </c>
    </row>
    <row r="33" spans="1:13" ht="31.5" customHeight="1" x14ac:dyDescent="0.35">
      <c r="A33" s="24"/>
      <c r="B33" s="25">
        <v>0</v>
      </c>
      <c r="C33" s="26">
        <v>0</v>
      </c>
      <c r="D33" s="27">
        <v>0</v>
      </c>
      <c r="E33" s="28">
        <v>0</v>
      </c>
      <c r="F33" s="29">
        <v>0</v>
      </c>
      <c r="G33" s="30">
        <v>0</v>
      </c>
      <c r="H33" s="31">
        <v>0</v>
      </c>
      <c r="I33" s="32">
        <v>0</v>
      </c>
      <c r="J33" s="25">
        <v>0</v>
      </c>
      <c r="K33" s="26">
        <v>0</v>
      </c>
      <c r="L33" s="33">
        <f t="shared" si="0"/>
        <v>0</v>
      </c>
      <c r="M33" s="35">
        <f t="shared" si="0"/>
        <v>0</v>
      </c>
    </row>
    <row r="34" spans="1:13" ht="31.5" customHeight="1" thickBot="1" x14ac:dyDescent="0.4">
      <c r="A34" s="24"/>
      <c r="B34" s="25">
        <v>0</v>
      </c>
      <c r="C34" s="26">
        <v>0</v>
      </c>
      <c r="D34" s="27">
        <v>0</v>
      </c>
      <c r="E34" s="28">
        <v>0</v>
      </c>
      <c r="F34" s="29">
        <v>0</v>
      </c>
      <c r="G34" s="30">
        <v>0</v>
      </c>
      <c r="H34" s="31">
        <v>0</v>
      </c>
      <c r="I34" s="32">
        <v>0</v>
      </c>
      <c r="J34" s="25">
        <v>0</v>
      </c>
      <c r="K34" s="26">
        <v>0</v>
      </c>
      <c r="L34" s="33">
        <f t="shared" si="0"/>
        <v>0</v>
      </c>
      <c r="M34" s="35">
        <f t="shared" si="0"/>
        <v>0</v>
      </c>
    </row>
    <row r="35" spans="1:13" ht="31.5" customHeight="1" thickBot="1" x14ac:dyDescent="0.4">
      <c r="A35" s="37" t="s">
        <v>9</v>
      </c>
      <c r="B35" s="38">
        <f t="shared" ref="B35:M35" si="1">SUM(B4:B34)</f>
        <v>162</v>
      </c>
      <c r="C35" s="39">
        <f t="shared" si="1"/>
        <v>880.524</v>
      </c>
      <c r="D35" s="40">
        <f t="shared" si="1"/>
        <v>171</v>
      </c>
      <c r="E35" s="41">
        <f t="shared" si="1"/>
        <v>1027.5729999999999</v>
      </c>
      <c r="F35" s="42">
        <f t="shared" si="1"/>
        <v>39</v>
      </c>
      <c r="G35" s="43">
        <f t="shared" si="1"/>
        <v>326.20999999999998</v>
      </c>
      <c r="H35" s="44">
        <f t="shared" si="1"/>
        <v>65</v>
      </c>
      <c r="I35" s="45">
        <f t="shared" si="1"/>
        <v>55.679000000000002</v>
      </c>
      <c r="J35" s="38">
        <f t="shared" si="1"/>
        <v>12</v>
      </c>
      <c r="K35" s="39">
        <f t="shared" si="1"/>
        <v>6.6040000000000001</v>
      </c>
      <c r="L35" s="37">
        <f t="shared" si="1"/>
        <v>449</v>
      </c>
      <c r="M35" s="46">
        <f t="shared" si="1"/>
        <v>2296.59</v>
      </c>
    </row>
  </sheetData>
  <mergeCells count="2">
    <mergeCell ref="E1:K1"/>
    <mergeCell ref="G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 Sharma</dc:creator>
  <cp:lastModifiedBy>Anil Sharma</cp:lastModifiedBy>
  <dcterms:created xsi:type="dcterms:W3CDTF">2015-06-05T18:17:20Z</dcterms:created>
  <dcterms:modified xsi:type="dcterms:W3CDTF">2026-03-02T04:55:06Z</dcterms:modified>
</cp:coreProperties>
</file>