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w01562\AppData\Local\Microsoft\Windows\INetCache\Content.Outlook\PA8VWQE8\"/>
    </mc:Choice>
  </mc:AlternateContent>
  <xr:revisionPtr revIDLastSave="0" documentId="13_ncr:1_{50CC8512-D4B6-4884-A8CA-27333E1F08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" i="1" l="1"/>
  <c r="M4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B34" i="1"/>
  <c r="D34" i="1"/>
  <c r="F34" i="1"/>
  <c r="H34" i="1"/>
  <c r="J34" i="1"/>
  <c r="L34" i="1"/>
  <c r="C34" i="1"/>
  <c r="E34" i="1"/>
  <c r="G34" i="1"/>
  <c r="I34" i="1"/>
  <c r="K34" i="1"/>
  <c r="M34" i="1"/>
  <c r="M3" i="1"/>
  <c r="L3" i="1"/>
</calcChain>
</file>

<file path=xl/sharedStrings.xml><?xml version="1.0" encoding="utf-8"?>
<sst xmlns="http://schemas.openxmlformats.org/spreadsheetml/2006/main" count="9" uniqueCount="8">
  <si>
    <t>BMW waste month of May-2026</t>
  </si>
  <si>
    <t>Date</t>
  </si>
  <si>
    <t>Yellow Bag</t>
  </si>
  <si>
    <t xml:space="preserve">Red Bags </t>
  </si>
  <si>
    <t>Blue Bags</t>
  </si>
  <si>
    <t>White Puncture Proof Container</t>
  </si>
  <si>
    <t xml:space="preserve"> Yellow Cytotoxic Waste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</si>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</sst>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dd\-mmm\-yy"/>
  </numFmts>
  <fonts count="6">
    <font>
      <sz val="11"/>
      <color theme="1"/>
      <name val="Calibri"/>
      <charset val="134"/>
      <scheme val="minor"/>
    </font>
    <font>
      <b/>
      <u/>
      <sz val="22"/>
      <color rgb="FF000000"/>
      <name val="Arial Black"/>
      <charset val="134"/>
    </font>
    <font>
      <b/>
      <i/>
      <u/>
      <sz val="22"/>
      <color rgb="FF000000"/>
      <name val="Calibri Light"/>
      <charset val="134"/>
    </font>
    <font>
      <b/>
      <sz val="11"/>
      <color rgb="FF000000"/>
      <name val="Calibri"/>
      <charset val="134"/>
    </font>
    <font>
      <sz val="11.25"/>
      <color rgb="FF000000"/>
      <name val="Arial"/>
      <charset val="134"/>
    </font>
    <font>
      <b/>
      <sz val="12"/>
      <color rgb="FF000000"/>
      <name val="Calibri"/>
      <charset val="134"/>
    </font>
  </fonts>
  <fills count="12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rgb="FF95989A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sqref="A1:M1"/>
    </sheetView>
  </sheetViews>
  <sheetFormatPr defaultColWidth="9.140625" defaultRowHeight="15"/>
  <cols>
    <col min="1" max="1" width="11" customWidth="1"/>
    <col min="13" max="13" width="11" customWidth="1"/>
  </cols>
  <sheetData>
    <row r="1" spans="1:13" ht="28.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" t="s">
        <v>1</v>
      </c>
      <c r="B2" s="13" t="s">
        <v>2</v>
      </c>
      <c r="C2" s="13"/>
      <c r="D2" s="14" t="s">
        <v>3</v>
      </c>
      <c r="E2" s="14"/>
      <c r="F2" s="15" t="s">
        <v>4</v>
      </c>
      <c r="G2" s="15"/>
      <c r="H2" s="16" t="s">
        <v>5</v>
      </c>
      <c r="I2" s="16"/>
      <c r="J2" s="17" t="s">
        <v>6</v>
      </c>
      <c r="K2" s="17"/>
      <c r="L2" s="18" t="s">
        <v>7</v>
      </c>
      <c r="M2" s="18"/>
    </row>
    <row r="3" spans="1:13" ht="15.75">
      <c r="A3" s="2">
        <v>46143</v>
      </c>
      <c r="B3" s="3">
        <v>15</v>
      </c>
      <c r="C3" s="3">
        <v>227.31</v>
      </c>
      <c r="D3" s="4">
        <v>15</v>
      </c>
      <c r="E3" s="4">
        <v>301.32</v>
      </c>
      <c r="F3" s="5">
        <v>3</v>
      </c>
      <c r="G3" s="5">
        <v>49.8</v>
      </c>
      <c r="H3" s="6">
        <v>2</v>
      </c>
      <c r="I3" s="6">
        <v>5.2</v>
      </c>
      <c r="J3" s="3">
        <v>1</v>
      </c>
      <c r="K3" s="3">
        <v>2.79</v>
      </c>
      <c r="L3" s="9">
        <f>SUM(B3,D3,F3,H3,J3)</f>
        <v>36</v>
      </c>
      <c r="M3" s="10">
        <f>SUM(C3,E3,G3,I3,K3)</f>
        <v>586.41999999999996</v>
      </c>
    </row>
    <row r="4" spans="1:13" ht="15.75">
      <c r="A4" s="2">
        <v>46144</v>
      </c>
      <c r="B4" s="3">
        <v>12</v>
      </c>
      <c r="C4" s="3">
        <v>164.26</v>
      </c>
      <c r="D4" s="4">
        <v>18</v>
      </c>
      <c r="E4" s="4">
        <v>309.10000000000002</v>
      </c>
      <c r="F4" s="5">
        <v>3</v>
      </c>
      <c r="G4" s="5">
        <v>57.29</v>
      </c>
      <c r="H4" s="6">
        <v>2</v>
      </c>
      <c r="I4" s="6">
        <v>3.49</v>
      </c>
      <c r="J4" s="3">
        <v>1</v>
      </c>
      <c r="K4" s="3">
        <v>3.4</v>
      </c>
      <c r="L4" s="9">
        <f t="shared" ref="L4:L34" si="0">SUM(B4,D4,F4,H4,J4)</f>
        <v>36</v>
      </c>
      <c r="M4" s="10">
        <f t="shared" ref="M4:M34" si="1">SUM(C4,E4,G4,I4,K4)</f>
        <v>537.54</v>
      </c>
    </row>
    <row r="5" spans="1:13" ht="15.75">
      <c r="A5" s="2">
        <v>46145</v>
      </c>
      <c r="B5" s="3">
        <v>13</v>
      </c>
      <c r="C5" s="3">
        <v>156.38</v>
      </c>
      <c r="D5" s="4">
        <v>18</v>
      </c>
      <c r="E5" s="4">
        <v>254.57</v>
      </c>
      <c r="F5" s="5">
        <v>2</v>
      </c>
      <c r="G5" s="5">
        <v>26.7</v>
      </c>
      <c r="H5" s="6">
        <v>1</v>
      </c>
      <c r="I5" s="6">
        <v>4.41</v>
      </c>
      <c r="J5" s="3">
        <v>1</v>
      </c>
      <c r="K5" s="3">
        <v>1.64</v>
      </c>
      <c r="L5" s="9">
        <f t="shared" si="0"/>
        <v>35</v>
      </c>
      <c r="M5" s="10">
        <f t="shared" si="1"/>
        <v>443.7</v>
      </c>
    </row>
    <row r="6" spans="1:13" ht="15.75">
      <c r="A6" s="2">
        <v>46146</v>
      </c>
      <c r="B6" s="3">
        <v>4</v>
      </c>
      <c r="C6" s="3">
        <v>59.11</v>
      </c>
      <c r="D6" s="4">
        <v>10</v>
      </c>
      <c r="E6" s="4">
        <v>163.52000000000001</v>
      </c>
      <c r="F6" s="5">
        <v>4</v>
      </c>
      <c r="G6" s="5">
        <v>57.78</v>
      </c>
      <c r="H6" s="6">
        <v>2</v>
      </c>
      <c r="I6" s="6">
        <v>7.61</v>
      </c>
      <c r="J6" s="3">
        <v>0</v>
      </c>
      <c r="K6" s="3">
        <v>0</v>
      </c>
      <c r="L6" s="9">
        <f t="shared" si="0"/>
        <v>20</v>
      </c>
      <c r="M6" s="10">
        <f t="shared" si="1"/>
        <v>288.02</v>
      </c>
    </row>
    <row r="7" spans="1:13" ht="15.75">
      <c r="A7" s="2">
        <v>46147</v>
      </c>
      <c r="B7" s="3">
        <v>5</v>
      </c>
      <c r="C7" s="3">
        <v>94.52</v>
      </c>
      <c r="D7" s="4">
        <v>12</v>
      </c>
      <c r="E7" s="4">
        <v>244.86</v>
      </c>
      <c r="F7" s="5">
        <v>2</v>
      </c>
      <c r="G7" s="5">
        <v>30</v>
      </c>
      <c r="H7" s="6">
        <v>4</v>
      </c>
      <c r="I7" s="6">
        <v>16.96</v>
      </c>
      <c r="J7" s="3">
        <v>1</v>
      </c>
      <c r="K7" s="3">
        <v>3.47</v>
      </c>
      <c r="L7" s="9">
        <f t="shared" si="0"/>
        <v>24</v>
      </c>
      <c r="M7" s="10">
        <f t="shared" si="1"/>
        <v>389.81</v>
      </c>
    </row>
    <row r="8" spans="1:13" ht="15.75">
      <c r="A8" s="2">
        <v>46148</v>
      </c>
      <c r="B8" s="3">
        <v>8</v>
      </c>
      <c r="C8" s="3">
        <v>117.39</v>
      </c>
      <c r="D8" s="4">
        <v>12</v>
      </c>
      <c r="E8" s="4">
        <v>284</v>
      </c>
      <c r="F8" s="5">
        <v>2</v>
      </c>
      <c r="G8" s="5">
        <v>32.26</v>
      </c>
      <c r="H8" s="6">
        <v>2</v>
      </c>
      <c r="I8" s="6">
        <v>5.15</v>
      </c>
      <c r="J8" s="3">
        <v>1</v>
      </c>
      <c r="K8" s="3">
        <v>3.08</v>
      </c>
      <c r="L8" s="9">
        <f t="shared" si="0"/>
        <v>25</v>
      </c>
      <c r="M8" s="10">
        <f t="shared" si="1"/>
        <v>441.87999999999994</v>
      </c>
    </row>
    <row r="9" spans="1:13" ht="15.75">
      <c r="A9" s="2">
        <v>46149</v>
      </c>
      <c r="B9" s="3">
        <v>7</v>
      </c>
      <c r="C9" s="3">
        <v>109.7</v>
      </c>
      <c r="D9" s="4">
        <v>9</v>
      </c>
      <c r="E9" s="4">
        <v>164.88</v>
      </c>
      <c r="F9" s="5">
        <v>4</v>
      </c>
      <c r="G9" s="5">
        <v>47.14</v>
      </c>
      <c r="H9" s="6">
        <v>2</v>
      </c>
      <c r="I9" s="6">
        <v>11.79</v>
      </c>
      <c r="J9" s="3">
        <v>1</v>
      </c>
      <c r="K9" s="3">
        <v>3.8</v>
      </c>
      <c r="L9" s="9">
        <f t="shared" si="0"/>
        <v>23</v>
      </c>
      <c r="M9" s="10">
        <f t="shared" si="1"/>
        <v>337.31</v>
      </c>
    </row>
    <row r="10" spans="1:13" ht="15.75">
      <c r="A10" s="2">
        <v>46150</v>
      </c>
      <c r="B10" s="3">
        <v>8</v>
      </c>
      <c r="C10" s="3">
        <v>111.17</v>
      </c>
      <c r="D10" s="4">
        <v>11</v>
      </c>
      <c r="E10" s="4">
        <v>168.92</v>
      </c>
      <c r="F10" s="5">
        <v>4</v>
      </c>
      <c r="G10" s="5">
        <v>69.03</v>
      </c>
      <c r="H10" s="6">
        <v>2</v>
      </c>
      <c r="I10" s="6">
        <v>8.9700000000000006</v>
      </c>
      <c r="J10" s="3">
        <v>1</v>
      </c>
      <c r="K10" s="3">
        <v>3.23</v>
      </c>
      <c r="L10" s="9">
        <f t="shared" si="0"/>
        <v>26</v>
      </c>
      <c r="M10" s="10">
        <f t="shared" si="1"/>
        <v>361.32000000000005</v>
      </c>
    </row>
    <row r="11" spans="1:13" ht="15.75">
      <c r="A11" s="2">
        <v>46151</v>
      </c>
      <c r="B11" s="3">
        <v>14</v>
      </c>
      <c r="C11" s="3">
        <v>148.84</v>
      </c>
      <c r="D11" s="4">
        <v>15</v>
      </c>
      <c r="E11" s="4">
        <v>231.9</v>
      </c>
      <c r="F11" s="5">
        <v>2</v>
      </c>
      <c r="G11" s="5">
        <v>36.75</v>
      </c>
      <c r="H11" s="6">
        <v>3</v>
      </c>
      <c r="I11" s="6">
        <v>13.67</v>
      </c>
      <c r="J11" s="3">
        <v>1</v>
      </c>
      <c r="K11" s="3">
        <v>2.98</v>
      </c>
      <c r="L11" s="9">
        <f t="shared" si="0"/>
        <v>35</v>
      </c>
      <c r="M11" s="10">
        <f t="shared" si="1"/>
        <v>434.14000000000004</v>
      </c>
    </row>
    <row r="12" spans="1:13" ht="15.75">
      <c r="A12" s="2">
        <v>46152</v>
      </c>
      <c r="B12" s="3">
        <v>8</v>
      </c>
      <c r="C12" s="3">
        <v>126.88</v>
      </c>
      <c r="D12" s="4">
        <v>15</v>
      </c>
      <c r="E12" s="4">
        <v>270.25</v>
      </c>
      <c r="F12" s="5">
        <v>5</v>
      </c>
      <c r="G12" s="5">
        <v>37.520000000000003</v>
      </c>
      <c r="H12" s="6">
        <v>3</v>
      </c>
      <c r="I12" s="6">
        <v>9.17</v>
      </c>
      <c r="J12" s="3">
        <v>1</v>
      </c>
      <c r="K12" s="3">
        <v>4.13</v>
      </c>
      <c r="L12" s="9">
        <f t="shared" si="0"/>
        <v>32</v>
      </c>
      <c r="M12" s="10">
        <f t="shared" si="1"/>
        <v>447.95</v>
      </c>
    </row>
    <row r="13" spans="1:13" ht="15.75">
      <c r="A13" s="2">
        <v>46153</v>
      </c>
      <c r="B13" s="3">
        <v>8</v>
      </c>
      <c r="C13" s="3">
        <v>108.67</v>
      </c>
      <c r="D13" s="4">
        <v>12</v>
      </c>
      <c r="E13" s="4">
        <v>165.01</v>
      </c>
      <c r="F13" s="5">
        <v>3</v>
      </c>
      <c r="G13" s="5">
        <v>50.07</v>
      </c>
      <c r="H13" s="6">
        <v>1</v>
      </c>
      <c r="I13" s="6">
        <v>16.23</v>
      </c>
      <c r="J13" s="3">
        <v>0</v>
      </c>
      <c r="K13" s="3">
        <v>0</v>
      </c>
      <c r="L13" s="9">
        <f t="shared" si="0"/>
        <v>24</v>
      </c>
      <c r="M13" s="10">
        <f t="shared" si="1"/>
        <v>339.98</v>
      </c>
    </row>
    <row r="14" spans="1:13" ht="15.75">
      <c r="A14" s="2">
        <v>46154</v>
      </c>
      <c r="B14" s="3">
        <v>8</v>
      </c>
      <c r="C14" s="3">
        <v>95.29</v>
      </c>
      <c r="D14" s="4">
        <v>9</v>
      </c>
      <c r="E14" s="4">
        <v>168.6</v>
      </c>
      <c r="F14" s="5">
        <v>3</v>
      </c>
      <c r="G14" s="5">
        <v>54.37</v>
      </c>
      <c r="H14" s="6">
        <v>2</v>
      </c>
      <c r="I14" s="6">
        <v>8.8699999999999992</v>
      </c>
      <c r="J14" s="3">
        <v>1</v>
      </c>
      <c r="K14" s="3">
        <v>5.05</v>
      </c>
      <c r="L14" s="9">
        <f t="shared" si="0"/>
        <v>23</v>
      </c>
      <c r="M14" s="10">
        <f t="shared" si="1"/>
        <v>332.18</v>
      </c>
    </row>
    <row r="15" spans="1:13" ht="15.75">
      <c r="A15" s="2">
        <v>46155</v>
      </c>
      <c r="B15" s="3">
        <v>14</v>
      </c>
      <c r="C15" s="3">
        <v>161.9</v>
      </c>
      <c r="D15" s="4">
        <v>14</v>
      </c>
      <c r="E15" s="4">
        <v>226.97</v>
      </c>
      <c r="F15" s="5">
        <v>3</v>
      </c>
      <c r="G15" s="5">
        <v>34.659999999999997</v>
      </c>
      <c r="H15" s="6">
        <v>1</v>
      </c>
      <c r="I15" s="6">
        <v>4.92</v>
      </c>
      <c r="J15" s="3">
        <v>1</v>
      </c>
      <c r="K15" s="3">
        <v>2.5499999999999998</v>
      </c>
      <c r="L15" s="9">
        <f t="shared" si="0"/>
        <v>33</v>
      </c>
      <c r="M15" s="10">
        <f t="shared" si="1"/>
        <v>431</v>
      </c>
    </row>
    <row r="16" spans="1:13" ht="15.75">
      <c r="A16" s="2">
        <v>46156</v>
      </c>
      <c r="B16" s="3">
        <v>7</v>
      </c>
      <c r="C16" s="3">
        <v>84.43</v>
      </c>
      <c r="D16" s="4">
        <v>11</v>
      </c>
      <c r="E16" s="4">
        <v>212.82</v>
      </c>
      <c r="F16" s="5">
        <v>2</v>
      </c>
      <c r="G16" s="5">
        <v>38.28</v>
      </c>
      <c r="H16" s="6">
        <v>2</v>
      </c>
      <c r="I16" s="6">
        <v>11.98</v>
      </c>
      <c r="J16" s="3">
        <v>1</v>
      </c>
      <c r="K16" s="3">
        <v>2.3199999999999998</v>
      </c>
      <c r="L16" s="9">
        <f t="shared" si="0"/>
        <v>23</v>
      </c>
      <c r="M16" s="10">
        <f t="shared" si="1"/>
        <v>349.83</v>
      </c>
    </row>
    <row r="17" spans="1:13" ht="15.75">
      <c r="A17" s="2">
        <v>46157</v>
      </c>
      <c r="B17" s="3">
        <v>10</v>
      </c>
      <c r="C17" s="3">
        <v>113.14</v>
      </c>
      <c r="D17" s="4">
        <v>12</v>
      </c>
      <c r="E17" s="4">
        <v>184.13</v>
      </c>
      <c r="F17" s="5">
        <v>4</v>
      </c>
      <c r="G17" s="5">
        <v>50.08</v>
      </c>
      <c r="H17" s="6">
        <v>2</v>
      </c>
      <c r="I17" s="6">
        <v>7.7</v>
      </c>
      <c r="J17" s="3">
        <v>1</v>
      </c>
      <c r="K17" s="3">
        <v>2.12</v>
      </c>
      <c r="L17" s="9">
        <f t="shared" si="0"/>
        <v>29</v>
      </c>
      <c r="M17" s="10">
        <f t="shared" si="1"/>
        <v>357.16999999999996</v>
      </c>
    </row>
    <row r="18" spans="1:13" ht="15.75">
      <c r="A18" s="2">
        <v>46158</v>
      </c>
      <c r="B18" s="3">
        <v>9</v>
      </c>
      <c r="C18" s="3">
        <v>102.04</v>
      </c>
      <c r="D18" s="4">
        <v>11</v>
      </c>
      <c r="E18" s="4">
        <v>168.38</v>
      </c>
      <c r="F18" s="5">
        <v>3</v>
      </c>
      <c r="G18" s="5">
        <v>31.84</v>
      </c>
      <c r="H18" s="6">
        <v>2</v>
      </c>
      <c r="I18" s="6">
        <v>5.75</v>
      </c>
      <c r="J18" s="3">
        <v>1</v>
      </c>
      <c r="K18" s="3">
        <v>2.06</v>
      </c>
      <c r="L18" s="9">
        <f t="shared" si="0"/>
        <v>26</v>
      </c>
      <c r="M18" s="10">
        <f t="shared" si="1"/>
        <v>310.07</v>
      </c>
    </row>
    <row r="19" spans="1:13" ht="15.75">
      <c r="A19" s="2">
        <v>46159</v>
      </c>
      <c r="B19" s="3">
        <v>13</v>
      </c>
      <c r="C19" s="3">
        <v>154.5</v>
      </c>
      <c r="D19" s="4">
        <v>10</v>
      </c>
      <c r="E19" s="4">
        <v>147.74</v>
      </c>
      <c r="F19" s="5">
        <v>4</v>
      </c>
      <c r="G19" s="5">
        <v>53.14</v>
      </c>
      <c r="H19" s="6">
        <v>2</v>
      </c>
      <c r="I19" s="6">
        <v>10.81</v>
      </c>
      <c r="J19" s="3">
        <v>1</v>
      </c>
      <c r="K19" s="3">
        <v>6.99</v>
      </c>
      <c r="L19" s="9">
        <f t="shared" si="0"/>
        <v>30</v>
      </c>
      <c r="M19" s="10">
        <f t="shared" si="1"/>
        <v>373.18</v>
      </c>
    </row>
    <row r="20" spans="1:13" ht="15.75">
      <c r="A20" s="2">
        <v>46160</v>
      </c>
      <c r="B20" s="3">
        <v>5</v>
      </c>
      <c r="C20" s="3">
        <v>50.75</v>
      </c>
      <c r="D20" s="4">
        <v>5</v>
      </c>
      <c r="E20" s="4">
        <v>59.49</v>
      </c>
      <c r="F20" s="5">
        <v>3</v>
      </c>
      <c r="G20" s="5">
        <v>35.86</v>
      </c>
      <c r="H20" s="6">
        <v>1</v>
      </c>
      <c r="I20" s="6">
        <v>0.33</v>
      </c>
      <c r="J20" s="3">
        <v>0</v>
      </c>
      <c r="K20" s="3">
        <v>0</v>
      </c>
      <c r="L20" s="9">
        <f t="shared" si="0"/>
        <v>14</v>
      </c>
      <c r="M20" s="10">
        <f t="shared" si="1"/>
        <v>146.43000000000004</v>
      </c>
    </row>
    <row r="21" spans="1:13" ht="15.75">
      <c r="A21" s="2">
        <v>46161</v>
      </c>
      <c r="B21" s="3">
        <v>8</v>
      </c>
      <c r="C21" s="3">
        <v>106.03</v>
      </c>
      <c r="D21" s="4">
        <v>8</v>
      </c>
      <c r="E21" s="4">
        <v>123.06</v>
      </c>
      <c r="F21" s="5">
        <v>4</v>
      </c>
      <c r="G21" s="5">
        <v>32.450000000000003</v>
      </c>
      <c r="H21" s="6">
        <v>2</v>
      </c>
      <c r="I21" s="6">
        <v>6.65</v>
      </c>
      <c r="J21" s="3">
        <v>1</v>
      </c>
      <c r="K21" s="3">
        <v>1.97</v>
      </c>
      <c r="L21" s="9">
        <f t="shared" si="0"/>
        <v>23</v>
      </c>
      <c r="M21" s="10">
        <f t="shared" si="1"/>
        <v>270.16000000000003</v>
      </c>
    </row>
    <row r="22" spans="1:13" ht="15.75">
      <c r="A22" s="2">
        <v>46162</v>
      </c>
      <c r="B22" s="3">
        <v>7</v>
      </c>
      <c r="C22" s="3">
        <v>88.3</v>
      </c>
      <c r="D22" s="4">
        <v>10</v>
      </c>
      <c r="E22" s="4">
        <v>155.26</v>
      </c>
      <c r="F22" s="5">
        <v>3</v>
      </c>
      <c r="G22" s="5">
        <v>44.5</v>
      </c>
      <c r="H22" s="6">
        <v>2</v>
      </c>
      <c r="I22" s="6">
        <v>11.13</v>
      </c>
      <c r="J22" s="3">
        <v>1</v>
      </c>
      <c r="K22" s="3">
        <v>2.44</v>
      </c>
      <c r="L22" s="9">
        <f t="shared" si="0"/>
        <v>23</v>
      </c>
      <c r="M22" s="10">
        <f t="shared" si="1"/>
        <v>301.63</v>
      </c>
    </row>
    <row r="23" spans="1:13" ht="15.75">
      <c r="A23" s="2">
        <v>46163</v>
      </c>
      <c r="B23" s="3">
        <v>8</v>
      </c>
      <c r="C23" s="3">
        <v>71.900000000000006</v>
      </c>
      <c r="D23" s="4">
        <v>9</v>
      </c>
      <c r="E23" s="4">
        <v>129.69</v>
      </c>
      <c r="F23" s="5">
        <v>5</v>
      </c>
      <c r="G23" s="5">
        <v>73.209999999999994</v>
      </c>
      <c r="H23" s="6">
        <v>2</v>
      </c>
      <c r="I23" s="6">
        <v>10.35</v>
      </c>
      <c r="J23" s="3">
        <v>1</v>
      </c>
      <c r="K23" s="3">
        <v>11.86</v>
      </c>
      <c r="L23" s="9">
        <f t="shared" si="0"/>
        <v>25</v>
      </c>
      <c r="M23" s="10">
        <f t="shared" si="1"/>
        <v>297.01000000000005</v>
      </c>
    </row>
    <row r="24" spans="1:13" ht="15.75">
      <c r="A24" s="2">
        <v>46164</v>
      </c>
      <c r="B24" s="3">
        <v>8</v>
      </c>
      <c r="C24" s="3">
        <v>95.59</v>
      </c>
      <c r="D24" s="4">
        <v>9</v>
      </c>
      <c r="E24" s="4">
        <v>134.80000000000001</v>
      </c>
      <c r="F24" s="5">
        <v>3</v>
      </c>
      <c r="G24" s="5">
        <v>32.21</v>
      </c>
      <c r="H24" s="6">
        <v>1</v>
      </c>
      <c r="I24" s="6">
        <v>1.29</v>
      </c>
      <c r="J24" s="3">
        <v>1</v>
      </c>
      <c r="K24" s="3">
        <v>2.56</v>
      </c>
      <c r="L24" s="9">
        <f t="shared" si="0"/>
        <v>22</v>
      </c>
      <c r="M24" s="10">
        <f t="shared" si="1"/>
        <v>266.45000000000005</v>
      </c>
    </row>
    <row r="25" spans="1:13" ht="15.75">
      <c r="A25" s="2">
        <v>46165</v>
      </c>
      <c r="B25" s="3">
        <v>10</v>
      </c>
      <c r="C25" s="3">
        <v>134.16</v>
      </c>
      <c r="D25" s="4">
        <v>7</v>
      </c>
      <c r="E25" s="4">
        <v>135.02000000000001</v>
      </c>
      <c r="F25" s="5">
        <v>4</v>
      </c>
      <c r="G25" s="5">
        <v>61.09</v>
      </c>
      <c r="H25" s="6">
        <v>1</v>
      </c>
      <c r="I25" s="6">
        <v>2.41</v>
      </c>
      <c r="J25" s="3">
        <v>1</v>
      </c>
      <c r="K25" s="3">
        <v>4.58</v>
      </c>
      <c r="L25" s="9">
        <f t="shared" si="0"/>
        <v>23</v>
      </c>
      <c r="M25" s="10">
        <f t="shared" si="1"/>
        <v>337.26</v>
      </c>
    </row>
    <row r="26" spans="1:13" ht="15.75">
      <c r="A26" s="2">
        <v>46166</v>
      </c>
      <c r="B26" s="3">
        <v>7</v>
      </c>
      <c r="C26" s="3">
        <v>89.5</v>
      </c>
      <c r="D26" s="4">
        <v>6</v>
      </c>
      <c r="E26" s="4">
        <v>95.08</v>
      </c>
      <c r="F26" s="5">
        <v>5</v>
      </c>
      <c r="G26" s="5">
        <v>54.5</v>
      </c>
      <c r="H26" s="6">
        <v>2</v>
      </c>
      <c r="I26" s="6">
        <v>5.87</v>
      </c>
      <c r="J26" s="3">
        <v>1</v>
      </c>
      <c r="K26" s="3">
        <v>3.77</v>
      </c>
      <c r="L26" s="9">
        <f t="shared" si="0"/>
        <v>21</v>
      </c>
      <c r="M26" s="10">
        <f t="shared" si="1"/>
        <v>248.72</v>
      </c>
    </row>
    <row r="27" spans="1:13" ht="15.75">
      <c r="A27" s="2">
        <v>46167</v>
      </c>
      <c r="B27" s="3">
        <v>6</v>
      </c>
      <c r="C27" s="3">
        <v>74.75</v>
      </c>
      <c r="D27" s="4">
        <v>5</v>
      </c>
      <c r="E27" s="4">
        <v>64.430000000000007</v>
      </c>
      <c r="F27" s="5">
        <v>2</v>
      </c>
      <c r="G27" s="5">
        <v>24.26</v>
      </c>
      <c r="H27" s="6">
        <v>1</v>
      </c>
      <c r="I27" s="6">
        <v>2.8</v>
      </c>
      <c r="J27" s="3">
        <v>0</v>
      </c>
      <c r="K27" s="3">
        <v>0</v>
      </c>
      <c r="L27" s="9">
        <f t="shared" si="0"/>
        <v>14</v>
      </c>
      <c r="M27" s="10">
        <f t="shared" si="1"/>
        <v>166.24</v>
      </c>
    </row>
    <row r="28" spans="1:13" ht="15.75">
      <c r="A28" s="2">
        <v>46168</v>
      </c>
      <c r="B28" s="3">
        <v>8</v>
      </c>
      <c r="C28" s="3">
        <v>100.31</v>
      </c>
      <c r="D28" s="4">
        <v>9</v>
      </c>
      <c r="E28" s="4">
        <v>106.45</v>
      </c>
      <c r="F28" s="5">
        <v>2</v>
      </c>
      <c r="G28" s="5">
        <v>31.69</v>
      </c>
      <c r="H28" s="6">
        <v>2</v>
      </c>
      <c r="I28" s="6">
        <v>9.51</v>
      </c>
      <c r="J28" s="3">
        <v>1</v>
      </c>
      <c r="K28" s="3">
        <v>1.24</v>
      </c>
      <c r="L28" s="9">
        <f t="shared" si="0"/>
        <v>22</v>
      </c>
      <c r="M28" s="10">
        <f t="shared" si="1"/>
        <v>249.2</v>
      </c>
    </row>
    <row r="29" spans="1:13" ht="15.75">
      <c r="A29" s="2">
        <v>46169</v>
      </c>
      <c r="B29" s="3">
        <v>7</v>
      </c>
      <c r="C29" s="3">
        <v>124.87</v>
      </c>
      <c r="D29" s="4">
        <v>6</v>
      </c>
      <c r="E29" s="4">
        <v>96.62</v>
      </c>
      <c r="F29" s="5">
        <v>4</v>
      </c>
      <c r="G29" s="5">
        <v>68.28</v>
      </c>
      <c r="H29" s="6">
        <v>2</v>
      </c>
      <c r="I29" s="6">
        <v>8.7200000000000006</v>
      </c>
      <c r="J29" s="3">
        <v>1</v>
      </c>
      <c r="K29" s="3">
        <v>3.04</v>
      </c>
      <c r="L29" s="9">
        <f t="shared" si="0"/>
        <v>20</v>
      </c>
      <c r="M29" s="10">
        <f t="shared" si="1"/>
        <v>301.53000000000003</v>
      </c>
    </row>
    <row r="30" spans="1:13" ht="15.75">
      <c r="A30" s="2">
        <v>46170</v>
      </c>
      <c r="B30" s="3">
        <v>6</v>
      </c>
      <c r="C30" s="3">
        <v>85.96</v>
      </c>
      <c r="D30" s="4">
        <v>6</v>
      </c>
      <c r="E30" s="4">
        <v>120.41</v>
      </c>
      <c r="F30" s="5">
        <v>2</v>
      </c>
      <c r="G30" s="5">
        <v>30.32</v>
      </c>
      <c r="H30" s="6">
        <v>1</v>
      </c>
      <c r="I30" s="6">
        <v>5.04</v>
      </c>
      <c r="J30" s="3">
        <v>1</v>
      </c>
      <c r="K30" s="3">
        <v>19.809999999999999</v>
      </c>
      <c r="L30" s="9">
        <f t="shared" si="0"/>
        <v>16</v>
      </c>
      <c r="M30" s="10">
        <f t="shared" si="1"/>
        <v>261.53999999999996</v>
      </c>
    </row>
    <row r="31" spans="1:13" ht="15.75">
      <c r="A31" s="2">
        <v>46171</v>
      </c>
      <c r="B31" s="3">
        <v>8</v>
      </c>
      <c r="C31" s="3">
        <v>72.27</v>
      </c>
      <c r="D31" s="4">
        <v>8</v>
      </c>
      <c r="E31" s="4">
        <v>149.32</v>
      </c>
      <c r="F31" s="5">
        <v>4</v>
      </c>
      <c r="G31" s="5">
        <v>46.03</v>
      </c>
      <c r="H31" s="6">
        <v>2</v>
      </c>
      <c r="I31" s="6">
        <v>2.39</v>
      </c>
      <c r="J31" s="3">
        <v>1</v>
      </c>
      <c r="K31" s="3">
        <v>2.78</v>
      </c>
      <c r="L31" s="9">
        <f t="shared" si="0"/>
        <v>23</v>
      </c>
      <c r="M31" s="10">
        <f t="shared" si="1"/>
        <v>272.78999999999996</v>
      </c>
    </row>
    <row r="32" spans="1:13" ht="15.75">
      <c r="A32" s="2">
        <v>46172</v>
      </c>
      <c r="B32" s="3">
        <v>7</v>
      </c>
      <c r="C32" s="3">
        <v>77.52</v>
      </c>
      <c r="D32" s="4">
        <v>8</v>
      </c>
      <c r="E32" s="4">
        <v>110.05</v>
      </c>
      <c r="F32" s="5">
        <v>5</v>
      </c>
      <c r="G32" s="5">
        <v>55.2</v>
      </c>
      <c r="H32" s="6">
        <v>1</v>
      </c>
      <c r="I32" s="6">
        <v>3.14</v>
      </c>
      <c r="J32" s="3">
        <v>1</v>
      </c>
      <c r="K32" s="3">
        <v>4.2699999999999996</v>
      </c>
      <c r="L32" s="9">
        <f t="shared" si="0"/>
        <v>22</v>
      </c>
      <c r="M32" s="10">
        <f t="shared" si="1"/>
        <v>250.17999999999998</v>
      </c>
    </row>
    <row r="33" spans="1:13" ht="15.75">
      <c r="A33" s="2">
        <v>46173</v>
      </c>
      <c r="B33" s="3">
        <v>6</v>
      </c>
      <c r="C33" s="3">
        <v>77.73</v>
      </c>
      <c r="D33" s="4">
        <v>7</v>
      </c>
      <c r="E33" s="4">
        <v>109.96</v>
      </c>
      <c r="F33" s="5">
        <v>3</v>
      </c>
      <c r="G33" s="5">
        <v>33.89</v>
      </c>
      <c r="H33" s="6">
        <v>3</v>
      </c>
      <c r="I33" s="6">
        <v>10.199999999999999</v>
      </c>
      <c r="J33" s="3">
        <v>1</v>
      </c>
      <c r="K33" s="3">
        <v>1.62</v>
      </c>
      <c r="L33" s="9">
        <f t="shared" si="0"/>
        <v>20</v>
      </c>
      <c r="M33" s="10">
        <f t="shared" si="1"/>
        <v>233.39999999999998</v>
      </c>
    </row>
    <row r="34" spans="1:13" ht="15.75">
      <c r="A34" s="7" t="s">
        <v>7</v>
      </c>
      <c r="B34" s="8">
        <f>SUM(B3:B33)</f>
        <v>264</v>
      </c>
      <c r="C34" s="8">
        <f t="shared" ref="C34:K34" si="2">SUM(C3:C33)</f>
        <v>3385.1700000000005</v>
      </c>
      <c r="D34" s="8">
        <f t="shared" si="2"/>
        <v>317</v>
      </c>
      <c r="E34" s="8">
        <f t="shared" si="2"/>
        <v>5256.61</v>
      </c>
      <c r="F34" s="8">
        <f t="shared" si="2"/>
        <v>102</v>
      </c>
      <c r="G34" s="8">
        <f t="shared" si="2"/>
        <v>1380.2</v>
      </c>
      <c r="H34" s="8">
        <f t="shared" si="2"/>
        <v>58</v>
      </c>
      <c r="I34" s="8">
        <f t="shared" si="2"/>
        <v>232.50999999999996</v>
      </c>
      <c r="J34" s="8">
        <f t="shared" si="2"/>
        <v>27</v>
      </c>
      <c r="K34" s="8">
        <f t="shared" si="2"/>
        <v>109.55</v>
      </c>
      <c r="L34" s="9">
        <f t="shared" si="0"/>
        <v>768</v>
      </c>
      <c r="M34" s="10">
        <f t="shared" si="1"/>
        <v>10364.040000000001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cp:lastModifiedBy>Manoj kumar</cp:lastModifiedBy>
  <dcterms:created xsi:type="dcterms:W3CDTF">2026-06-06T12:23:59Z</dcterms:created>
  <dcterms:modified xsi:type="dcterms:W3CDTF">2026-06-13T10:14:39Z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</Properties>
</file>