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sekeeping.ggn\Desktop\"/>
    </mc:Choice>
  </mc:AlternateContent>
  <bookViews>
    <workbookView xWindow="0" yWindow="0" windowWidth="7470" windowHeight="2700"/>
  </bookViews>
  <sheets>
    <sheet name="August-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K34" i="1"/>
  <c r="J34" i="1"/>
  <c r="I34" i="1"/>
  <c r="H34" i="1"/>
  <c r="G34" i="1"/>
  <c r="F34" i="1"/>
  <c r="E34" i="1"/>
  <c r="D34" i="1"/>
  <c r="N34" i="1" s="1"/>
  <c r="C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  <c r="M34" i="1" s="1"/>
</calcChain>
</file>

<file path=xl/sharedStrings.xml><?xml version="1.0" encoding="utf-8"?>
<sst xmlns="http://schemas.openxmlformats.org/spreadsheetml/2006/main" count="21" uniqueCount="11">
  <si>
    <t xml:space="preserve">Date </t>
  </si>
  <si>
    <t xml:space="preserve">Time </t>
  </si>
  <si>
    <t>Cyto</t>
  </si>
  <si>
    <t>Yellow</t>
  </si>
  <si>
    <t>Red</t>
  </si>
  <si>
    <t>Blue</t>
  </si>
  <si>
    <t>White</t>
  </si>
  <si>
    <t>Total Waste</t>
  </si>
  <si>
    <t>No. of Bags</t>
  </si>
  <si>
    <t>Weight           (in Kg)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</si>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</sst>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5" fontId="5" fillId="6" borderId="1" xfId="0" applyNumberFormat="1" applyFont="1" applyFill="1" applyBorder="1" applyAlignment="1">
      <alignment horizontal="center" wrapText="1"/>
    </xf>
    <xf numFmtId="20" fontId="5" fillId="6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2" fontId="5" fillId="6" borderId="1" xfId="0" applyNumberFormat="1" applyFont="1" applyFill="1" applyBorder="1" applyAlignment="1">
      <alignment horizontal="center" wrapText="1"/>
    </xf>
    <xf numFmtId="0" fontId="0" fillId="6" borderId="1" xfId="0" applyFont="1" applyFill="1" applyBorder="1" applyAlignment="1">
      <alignment horizontal="center" wrapText="1"/>
    </xf>
    <xf numFmtId="0" fontId="5" fillId="6" borderId="1" xfId="0" applyNumberFormat="1" applyFont="1" applyFill="1" applyBorder="1" applyAlignment="1">
      <alignment horizontal="center" wrapText="1"/>
    </xf>
    <xf numFmtId="0" fontId="0" fillId="6" borderId="1" xfId="0" applyNumberFormat="1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2" fontId="6" fillId="7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9540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9540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95400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95400" y="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I17" sqref="I17"/>
    </sheetView>
  </sheetViews>
  <sheetFormatPr defaultRowHeight="15" x14ac:dyDescent="0.25"/>
  <cols>
    <col min="1" max="1" width="9.85546875" bestFit="1" customWidth="1"/>
  </cols>
  <sheetData>
    <row r="1" spans="1:14" x14ac:dyDescent="0.25">
      <c r="A1" s="1" t="s">
        <v>0</v>
      </c>
      <c r="B1" s="1" t="s">
        <v>1</v>
      </c>
      <c r="C1" s="2" t="s">
        <v>2</v>
      </c>
      <c r="D1" s="2"/>
      <c r="E1" s="2" t="s">
        <v>3</v>
      </c>
      <c r="F1" s="2"/>
      <c r="G1" s="3" t="s">
        <v>4</v>
      </c>
      <c r="H1" s="3"/>
      <c r="I1" s="4" t="s">
        <v>5</v>
      </c>
      <c r="J1" s="4"/>
      <c r="K1" s="5" t="s">
        <v>6</v>
      </c>
      <c r="L1" s="5"/>
      <c r="M1" s="6" t="s">
        <v>7</v>
      </c>
      <c r="N1" s="6"/>
    </row>
    <row r="2" spans="1:14" ht="22.5" x14ac:dyDescent="0.25">
      <c r="A2" s="1"/>
      <c r="B2" s="1"/>
      <c r="C2" s="7" t="s">
        <v>8</v>
      </c>
      <c r="D2" s="7" t="s">
        <v>9</v>
      </c>
      <c r="E2" s="7" t="s">
        <v>8</v>
      </c>
      <c r="F2" s="7" t="s">
        <v>9</v>
      </c>
      <c r="G2" s="7" t="s">
        <v>8</v>
      </c>
      <c r="H2" s="7" t="s">
        <v>9</v>
      </c>
      <c r="I2" s="7" t="s">
        <v>8</v>
      </c>
      <c r="J2" s="7" t="s">
        <v>9</v>
      </c>
      <c r="K2" s="7" t="s">
        <v>8</v>
      </c>
      <c r="L2" s="7" t="s">
        <v>9</v>
      </c>
      <c r="M2" s="7" t="s">
        <v>8</v>
      </c>
      <c r="N2" s="7" t="s">
        <v>9</v>
      </c>
    </row>
    <row r="3" spans="1:14" x14ac:dyDescent="0.25">
      <c r="A3" s="8">
        <v>45870</v>
      </c>
      <c r="B3" s="9">
        <v>0.53472222222222221</v>
      </c>
      <c r="C3" s="10">
        <v>1</v>
      </c>
      <c r="D3" s="10">
        <v>2.58</v>
      </c>
      <c r="E3" s="10">
        <v>4</v>
      </c>
      <c r="F3" s="11">
        <v>59.99</v>
      </c>
      <c r="G3" s="10">
        <v>5</v>
      </c>
      <c r="H3" s="10">
        <v>73.62</v>
      </c>
      <c r="I3" s="10">
        <v>1</v>
      </c>
      <c r="J3" s="10">
        <v>6.39</v>
      </c>
      <c r="K3" s="10">
        <v>1</v>
      </c>
      <c r="L3" s="10">
        <v>2.4500000000000002</v>
      </c>
      <c r="M3" s="10">
        <f>C3+E3+G3+I3+K3</f>
        <v>12</v>
      </c>
      <c r="N3" s="11">
        <f>D3+F3+H3+J3+L3</f>
        <v>145.02999999999997</v>
      </c>
    </row>
    <row r="4" spans="1:14" x14ac:dyDescent="0.25">
      <c r="A4" s="8">
        <v>45871</v>
      </c>
      <c r="B4" s="9">
        <v>0.11458333333333333</v>
      </c>
      <c r="C4" s="10">
        <v>1</v>
      </c>
      <c r="D4" s="10">
        <v>5.7</v>
      </c>
      <c r="E4" s="10">
        <v>3</v>
      </c>
      <c r="F4" s="11">
        <v>42.62</v>
      </c>
      <c r="G4" s="10">
        <v>4</v>
      </c>
      <c r="H4" s="10">
        <v>77.239999999999995</v>
      </c>
      <c r="I4" s="10">
        <v>1</v>
      </c>
      <c r="J4" s="10">
        <v>9.6199999999999992</v>
      </c>
      <c r="K4" s="10">
        <v>1</v>
      </c>
      <c r="L4" s="10">
        <v>6.2</v>
      </c>
      <c r="M4" s="10">
        <f t="shared" ref="M4:N21" si="0">C4+E4+G4+I4+K4</f>
        <v>10</v>
      </c>
      <c r="N4" s="11">
        <f t="shared" si="0"/>
        <v>141.38</v>
      </c>
    </row>
    <row r="5" spans="1:14" x14ac:dyDescent="0.25">
      <c r="A5" s="8">
        <v>45872</v>
      </c>
      <c r="B5" s="9">
        <v>0.15625</v>
      </c>
      <c r="C5" s="10">
        <v>0</v>
      </c>
      <c r="D5" s="10">
        <v>0</v>
      </c>
      <c r="E5" s="10">
        <v>3</v>
      </c>
      <c r="F5" s="10">
        <v>50.42</v>
      </c>
      <c r="G5" s="10">
        <v>7</v>
      </c>
      <c r="H5" s="10">
        <v>132.11500000000001</v>
      </c>
      <c r="I5" s="10">
        <v>1</v>
      </c>
      <c r="J5" s="10">
        <v>16.68</v>
      </c>
      <c r="K5" s="10">
        <v>0</v>
      </c>
      <c r="L5" s="10">
        <v>0</v>
      </c>
      <c r="M5" s="10">
        <f t="shared" si="0"/>
        <v>11</v>
      </c>
      <c r="N5" s="11">
        <f t="shared" si="0"/>
        <v>199.21500000000003</v>
      </c>
    </row>
    <row r="6" spans="1:14" x14ac:dyDescent="0.25">
      <c r="A6" s="8">
        <v>45873</v>
      </c>
      <c r="B6" s="9">
        <v>0.53472222222222221</v>
      </c>
      <c r="C6" s="10">
        <v>0</v>
      </c>
      <c r="D6" s="10">
        <v>0</v>
      </c>
      <c r="E6" s="10">
        <v>2</v>
      </c>
      <c r="F6" s="10">
        <v>35.200000000000003</v>
      </c>
      <c r="G6" s="10">
        <v>3</v>
      </c>
      <c r="H6" s="10">
        <v>52.58</v>
      </c>
      <c r="I6" s="10">
        <v>0</v>
      </c>
      <c r="J6" s="10">
        <v>0</v>
      </c>
      <c r="K6" s="10">
        <v>1</v>
      </c>
      <c r="L6" s="10">
        <v>1.58</v>
      </c>
      <c r="M6" s="10">
        <f t="shared" si="0"/>
        <v>6</v>
      </c>
      <c r="N6" s="11">
        <f t="shared" si="0"/>
        <v>89.36</v>
      </c>
    </row>
    <row r="7" spans="1:14" x14ac:dyDescent="0.25">
      <c r="A7" s="8">
        <v>45874</v>
      </c>
      <c r="B7" s="9">
        <v>0.11805555555555557</v>
      </c>
      <c r="C7" s="10">
        <v>0</v>
      </c>
      <c r="D7" s="10">
        <v>0</v>
      </c>
      <c r="E7" s="10">
        <v>2</v>
      </c>
      <c r="F7" s="10">
        <v>19.63</v>
      </c>
      <c r="G7" s="10">
        <v>5</v>
      </c>
      <c r="H7" s="10">
        <v>69.53</v>
      </c>
      <c r="I7" s="10">
        <v>1</v>
      </c>
      <c r="J7" s="10">
        <v>20.05</v>
      </c>
      <c r="K7" s="10">
        <v>1</v>
      </c>
      <c r="L7" s="10">
        <v>1.68</v>
      </c>
      <c r="M7" s="10">
        <f t="shared" si="0"/>
        <v>9</v>
      </c>
      <c r="N7" s="11">
        <f t="shared" si="0"/>
        <v>110.89</v>
      </c>
    </row>
    <row r="8" spans="1:14" x14ac:dyDescent="0.25">
      <c r="A8" s="8">
        <v>45875</v>
      </c>
      <c r="B8" s="9">
        <v>0.53472222222222221</v>
      </c>
      <c r="C8" s="10">
        <v>0</v>
      </c>
      <c r="D8" s="10">
        <v>0</v>
      </c>
      <c r="E8" s="10">
        <v>4</v>
      </c>
      <c r="F8" s="10">
        <v>54.2</v>
      </c>
      <c r="G8" s="10">
        <v>6</v>
      </c>
      <c r="H8" s="10">
        <v>97.25</v>
      </c>
      <c r="I8" s="10">
        <v>1</v>
      </c>
      <c r="J8" s="10">
        <v>4.2</v>
      </c>
      <c r="K8" s="10">
        <v>1</v>
      </c>
      <c r="L8" s="10">
        <v>3.29</v>
      </c>
      <c r="M8" s="10">
        <f t="shared" si="0"/>
        <v>12</v>
      </c>
      <c r="N8" s="11">
        <f t="shared" si="0"/>
        <v>158.93999999999997</v>
      </c>
    </row>
    <row r="9" spans="1:14" x14ac:dyDescent="0.25">
      <c r="A9" s="8">
        <v>45876</v>
      </c>
      <c r="B9" s="9">
        <v>0.11805555555555557</v>
      </c>
      <c r="C9" s="10">
        <v>1</v>
      </c>
      <c r="D9" s="10">
        <v>7</v>
      </c>
      <c r="E9" s="10">
        <v>6</v>
      </c>
      <c r="F9" s="10">
        <v>92.75</v>
      </c>
      <c r="G9" s="10">
        <v>5</v>
      </c>
      <c r="H9" s="10">
        <v>102.1</v>
      </c>
      <c r="I9" s="10">
        <v>1</v>
      </c>
      <c r="J9" s="10">
        <v>5.74</v>
      </c>
      <c r="K9" s="10">
        <v>1</v>
      </c>
      <c r="L9" s="10">
        <v>1.98</v>
      </c>
      <c r="M9" s="10">
        <f t="shared" si="0"/>
        <v>14</v>
      </c>
      <c r="N9" s="11">
        <f t="shared" si="0"/>
        <v>209.57</v>
      </c>
    </row>
    <row r="10" spans="1:14" x14ac:dyDescent="0.25">
      <c r="A10" s="8">
        <v>45877</v>
      </c>
      <c r="B10" s="9">
        <v>0.15972222222222224</v>
      </c>
      <c r="C10" s="10">
        <v>0</v>
      </c>
      <c r="D10" s="10">
        <v>0</v>
      </c>
      <c r="E10" s="10">
        <v>4</v>
      </c>
      <c r="F10" s="10">
        <v>63</v>
      </c>
      <c r="G10" s="10">
        <v>6</v>
      </c>
      <c r="H10" s="10">
        <v>89.11</v>
      </c>
      <c r="I10" s="10">
        <v>1</v>
      </c>
      <c r="J10" s="10">
        <v>9.94</v>
      </c>
      <c r="K10" s="10">
        <v>1</v>
      </c>
      <c r="L10" s="10">
        <v>8.9499999999999993</v>
      </c>
      <c r="M10" s="10">
        <f t="shared" si="0"/>
        <v>12</v>
      </c>
      <c r="N10" s="11">
        <f t="shared" si="0"/>
        <v>171</v>
      </c>
    </row>
    <row r="11" spans="1:14" x14ac:dyDescent="0.25">
      <c r="A11" s="8">
        <v>45878</v>
      </c>
      <c r="B11" s="9">
        <v>0.52777777777777779</v>
      </c>
      <c r="C11" s="12">
        <v>0</v>
      </c>
      <c r="D11" s="12">
        <v>0</v>
      </c>
      <c r="E11" s="12">
        <v>4</v>
      </c>
      <c r="F11" s="12">
        <v>78.11</v>
      </c>
      <c r="G11" s="10">
        <v>4</v>
      </c>
      <c r="H11" s="10">
        <v>72.88</v>
      </c>
      <c r="I11" s="10">
        <v>1</v>
      </c>
      <c r="J11" s="10">
        <v>18.89</v>
      </c>
      <c r="K11" s="10">
        <v>1</v>
      </c>
      <c r="L11" s="10">
        <v>2.76</v>
      </c>
      <c r="M11" s="10">
        <f t="shared" si="0"/>
        <v>10</v>
      </c>
      <c r="N11" s="11">
        <f t="shared" si="0"/>
        <v>172.64</v>
      </c>
    </row>
    <row r="12" spans="1:14" x14ac:dyDescent="0.25">
      <c r="A12" s="8">
        <v>45879</v>
      </c>
      <c r="B12" s="9">
        <v>0.52500000000000002</v>
      </c>
      <c r="C12" s="12">
        <v>0</v>
      </c>
      <c r="D12" s="12">
        <v>0</v>
      </c>
      <c r="E12" s="10">
        <v>5</v>
      </c>
      <c r="F12" s="10">
        <v>80.91</v>
      </c>
      <c r="G12" s="10">
        <v>6</v>
      </c>
      <c r="H12" s="10">
        <v>85.7</v>
      </c>
      <c r="I12" s="10">
        <v>1</v>
      </c>
      <c r="J12" s="10">
        <v>9.25</v>
      </c>
      <c r="K12" s="10">
        <v>1</v>
      </c>
      <c r="L12" s="10">
        <v>2.21</v>
      </c>
      <c r="M12" s="10">
        <f t="shared" si="0"/>
        <v>13</v>
      </c>
      <c r="N12" s="11">
        <f t="shared" si="0"/>
        <v>178.07000000000002</v>
      </c>
    </row>
    <row r="13" spans="1:14" x14ac:dyDescent="0.25">
      <c r="A13" s="8">
        <v>45880</v>
      </c>
      <c r="B13" s="9">
        <v>0.52361111111111114</v>
      </c>
      <c r="C13" s="12">
        <v>0</v>
      </c>
      <c r="D13" s="12">
        <v>0</v>
      </c>
      <c r="E13" s="10">
        <v>5</v>
      </c>
      <c r="F13" s="10">
        <v>71.14</v>
      </c>
      <c r="G13" s="10">
        <v>4</v>
      </c>
      <c r="H13" s="13">
        <v>80.58</v>
      </c>
      <c r="I13" s="10">
        <v>1</v>
      </c>
      <c r="J13" s="10">
        <v>9.64</v>
      </c>
      <c r="K13" s="10">
        <v>1</v>
      </c>
      <c r="L13" s="10">
        <v>1.6</v>
      </c>
      <c r="M13" s="10">
        <f t="shared" si="0"/>
        <v>11</v>
      </c>
      <c r="N13" s="11">
        <f t="shared" si="0"/>
        <v>162.96</v>
      </c>
    </row>
    <row r="14" spans="1:14" x14ac:dyDescent="0.25">
      <c r="A14" s="8">
        <v>45881</v>
      </c>
      <c r="B14" s="9">
        <v>0.48194444444444445</v>
      </c>
      <c r="C14" s="12">
        <v>0</v>
      </c>
      <c r="D14" s="12">
        <v>0</v>
      </c>
      <c r="E14" s="10">
        <v>5</v>
      </c>
      <c r="F14" s="10">
        <v>71.099999999999994</v>
      </c>
      <c r="G14" s="10">
        <v>4</v>
      </c>
      <c r="H14" s="10">
        <v>68.900000000000006</v>
      </c>
      <c r="I14" s="10">
        <v>1</v>
      </c>
      <c r="J14" s="10">
        <v>8.4</v>
      </c>
      <c r="K14" s="10">
        <v>1</v>
      </c>
      <c r="L14" s="10">
        <v>3.2</v>
      </c>
      <c r="M14" s="10">
        <f t="shared" si="0"/>
        <v>11</v>
      </c>
      <c r="N14" s="11">
        <f t="shared" si="0"/>
        <v>151.6</v>
      </c>
    </row>
    <row r="15" spans="1:14" x14ac:dyDescent="0.25">
      <c r="A15" s="8">
        <v>45882</v>
      </c>
      <c r="B15" s="9">
        <v>0.1111111111111111</v>
      </c>
      <c r="C15" s="12">
        <v>0</v>
      </c>
      <c r="D15" s="12">
        <v>0</v>
      </c>
      <c r="E15" s="10">
        <v>3</v>
      </c>
      <c r="F15" s="10">
        <v>39.1</v>
      </c>
      <c r="G15" s="10">
        <v>4</v>
      </c>
      <c r="H15" s="12">
        <v>64.95</v>
      </c>
      <c r="I15" s="10">
        <v>1</v>
      </c>
      <c r="J15" s="10">
        <v>21.56</v>
      </c>
      <c r="K15" s="10">
        <v>1</v>
      </c>
      <c r="L15" s="10">
        <v>2.61</v>
      </c>
      <c r="M15" s="10">
        <f t="shared" si="0"/>
        <v>9</v>
      </c>
      <c r="N15" s="11">
        <f t="shared" si="0"/>
        <v>128.22000000000003</v>
      </c>
    </row>
    <row r="16" spans="1:14" x14ac:dyDescent="0.25">
      <c r="A16" s="8">
        <v>45883</v>
      </c>
      <c r="B16" s="9">
        <v>0.52361111111111114</v>
      </c>
      <c r="C16" s="12">
        <v>0</v>
      </c>
      <c r="D16" s="12">
        <v>0</v>
      </c>
      <c r="E16" s="12">
        <v>6</v>
      </c>
      <c r="F16" s="12">
        <v>88.71</v>
      </c>
      <c r="G16" s="10">
        <v>6</v>
      </c>
      <c r="H16" s="10">
        <v>89.67</v>
      </c>
      <c r="I16" s="10">
        <v>1</v>
      </c>
      <c r="J16" s="10">
        <v>24.01</v>
      </c>
      <c r="K16" s="10">
        <v>1</v>
      </c>
      <c r="L16" s="10">
        <v>9.7200000000000006</v>
      </c>
      <c r="M16" s="10">
        <f t="shared" si="0"/>
        <v>14</v>
      </c>
      <c r="N16" s="11">
        <f t="shared" si="0"/>
        <v>212.10999999999999</v>
      </c>
    </row>
    <row r="17" spans="1:14" x14ac:dyDescent="0.25">
      <c r="A17" s="8">
        <v>45884</v>
      </c>
      <c r="B17" s="9">
        <v>0.52361111111111114</v>
      </c>
      <c r="C17" s="12">
        <v>0</v>
      </c>
      <c r="D17" s="12">
        <v>0</v>
      </c>
      <c r="E17" s="10">
        <v>4</v>
      </c>
      <c r="F17" s="10">
        <v>59.899000000000001</v>
      </c>
      <c r="G17" s="10">
        <v>5</v>
      </c>
      <c r="H17" s="10">
        <v>70.2</v>
      </c>
      <c r="I17" s="10">
        <v>1</v>
      </c>
      <c r="J17" s="10">
        <v>8.1</v>
      </c>
      <c r="K17" s="10">
        <v>1</v>
      </c>
      <c r="L17" s="10">
        <v>2.5</v>
      </c>
      <c r="M17" s="10">
        <f t="shared" si="0"/>
        <v>11</v>
      </c>
      <c r="N17" s="11">
        <f t="shared" si="0"/>
        <v>140.69899999999998</v>
      </c>
    </row>
    <row r="18" spans="1:14" x14ac:dyDescent="0.25">
      <c r="A18" s="8">
        <v>45885</v>
      </c>
      <c r="B18" s="9">
        <v>9.930555555555555E-2</v>
      </c>
      <c r="C18" s="10">
        <v>1</v>
      </c>
      <c r="D18" s="10">
        <v>2.02</v>
      </c>
      <c r="E18" s="10">
        <v>3</v>
      </c>
      <c r="F18" s="10">
        <v>39.729999999999997</v>
      </c>
      <c r="G18" s="10">
        <v>4</v>
      </c>
      <c r="H18" s="10">
        <v>63.83</v>
      </c>
      <c r="I18" s="10">
        <v>1</v>
      </c>
      <c r="J18" s="10">
        <v>13.9</v>
      </c>
      <c r="K18" s="10">
        <v>1</v>
      </c>
      <c r="L18" s="10">
        <v>5</v>
      </c>
      <c r="M18" s="10">
        <f t="shared" si="0"/>
        <v>10</v>
      </c>
      <c r="N18" s="11">
        <f t="shared" si="0"/>
        <v>124.48</v>
      </c>
    </row>
    <row r="19" spans="1:14" x14ac:dyDescent="0.25">
      <c r="A19" s="8">
        <v>45886</v>
      </c>
      <c r="B19" s="9">
        <v>0.51597222222222217</v>
      </c>
      <c r="C19" s="10">
        <v>1</v>
      </c>
      <c r="D19" s="10">
        <v>1.3</v>
      </c>
      <c r="E19" s="10">
        <v>5</v>
      </c>
      <c r="F19" s="10">
        <v>78.05</v>
      </c>
      <c r="G19" s="10">
        <v>5</v>
      </c>
      <c r="H19" s="10">
        <v>98.71</v>
      </c>
      <c r="I19" s="10">
        <v>2</v>
      </c>
      <c r="J19" s="10">
        <v>19.920000000000002</v>
      </c>
      <c r="K19" s="10">
        <v>1</v>
      </c>
      <c r="L19" s="10">
        <v>2.6</v>
      </c>
      <c r="M19" s="10">
        <f t="shared" si="0"/>
        <v>14</v>
      </c>
      <c r="N19" s="11">
        <f t="shared" si="0"/>
        <v>200.58</v>
      </c>
    </row>
    <row r="20" spans="1:14" x14ac:dyDescent="0.25">
      <c r="A20" s="8">
        <v>45887</v>
      </c>
      <c r="B20" s="9">
        <v>0.53125</v>
      </c>
      <c r="C20" s="10">
        <v>0</v>
      </c>
      <c r="D20" s="10">
        <v>0</v>
      </c>
      <c r="E20" s="10">
        <v>2</v>
      </c>
      <c r="F20" s="10">
        <v>22.7</v>
      </c>
      <c r="G20" s="10">
        <v>5</v>
      </c>
      <c r="H20" s="10">
        <v>76.209999999999994</v>
      </c>
      <c r="I20" s="10">
        <v>1</v>
      </c>
      <c r="J20" s="10">
        <v>11.55</v>
      </c>
      <c r="K20" s="10">
        <v>1</v>
      </c>
      <c r="L20" s="10">
        <v>5.7</v>
      </c>
      <c r="M20" s="10">
        <f t="shared" si="0"/>
        <v>9</v>
      </c>
      <c r="N20" s="11">
        <f t="shared" si="0"/>
        <v>116.16</v>
      </c>
    </row>
    <row r="21" spans="1:14" x14ac:dyDescent="0.25">
      <c r="A21" s="8">
        <v>45888</v>
      </c>
      <c r="B21" s="9">
        <v>0.64097222222222217</v>
      </c>
      <c r="C21" s="10">
        <v>1</v>
      </c>
      <c r="D21" s="10">
        <v>1.35</v>
      </c>
      <c r="E21" s="10">
        <v>4</v>
      </c>
      <c r="F21" s="10">
        <v>60.85</v>
      </c>
      <c r="G21" s="10">
        <v>5</v>
      </c>
      <c r="H21" s="10">
        <v>79.73</v>
      </c>
      <c r="I21" s="10">
        <v>1</v>
      </c>
      <c r="J21" s="10">
        <v>13.34</v>
      </c>
      <c r="K21" s="10">
        <v>1</v>
      </c>
      <c r="L21" s="10">
        <v>3.47</v>
      </c>
      <c r="M21" s="10">
        <f t="shared" si="0"/>
        <v>12</v>
      </c>
      <c r="N21" s="11">
        <f t="shared" si="0"/>
        <v>158.74</v>
      </c>
    </row>
    <row r="22" spans="1:14" x14ac:dyDescent="0.25">
      <c r="A22" s="8">
        <v>45889</v>
      </c>
      <c r="B22" s="9">
        <v>0.64236111111111105</v>
      </c>
      <c r="C22" s="10">
        <v>1</v>
      </c>
      <c r="D22" s="10">
        <v>1.04</v>
      </c>
      <c r="E22" s="10">
        <v>5</v>
      </c>
      <c r="F22" s="10">
        <v>95.69</v>
      </c>
      <c r="G22" s="10">
        <v>5</v>
      </c>
      <c r="H22" s="10">
        <v>100.47</v>
      </c>
      <c r="I22" s="10">
        <v>2</v>
      </c>
      <c r="J22" s="10">
        <v>24.22</v>
      </c>
      <c r="K22" s="10">
        <v>1</v>
      </c>
      <c r="L22" s="10">
        <v>3.62</v>
      </c>
      <c r="M22" s="10">
        <f t="shared" ref="M22:N33" si="1">C22+E22+G22+I22+K22</f>
        <v>14</v>
      </c>
      <c r="N22" s="11">
        <f t="shared" si="1"/>
        <v>225.04</v>
      </c>
    </row>
    <row r="23" spans="1:14" x14ac:dyDescent="0.25">
      <c r="A23" s="8">
        <v>45890</v>
      </c>
      <c r="B23" s="9">
        <v>0.52083333333333337</v>
      </c>
      <c r="C23" s="10">
        <v>1</v>
      </c>
      <c r="D23" s="10">
        <v>2.12</v>
      </c>
      <c r="E23" s="10">
        <v>5</v>
      </c>
      <c r="F23" s="10">
        <v>66.36</v>
      </c>
      <c r="G23" s="10">
        <v>5</v>
      </c>
      <c r="H23" s="10">
        <v>77.28</v>
      </c>
      <c r="I23" s="10">
        <v>1</v>
      </c>
      <c r="J23" s="10">
        <v>9.2100000000000009</v>
      </c>
      <c r="K23" s="10">
        <v>1</v>
      </c>
      <c r="L23" s="10">
        <v>14.78</v>
      </c>
      <c r="M23" s="10">
        <f t="shared" si="1"/>
        <v>13</v>
      </c>
      <c r="N23" s="11">
        <f t="shared" si="1"/>
        <v>169.75</v>
      </c>
    </row>
    <row r="24" spans="1:14" x14ac:dyDescent="0.25">
      <c r="A24" s="8">
        <v>45891</v>
      </c>
      <c r="B24" s="9">
        <v>0.53125</v>
      </c>
      <c r="C24" s="10">
        <v>1</v>
      </c>
      <c r="D24" s="10">
        <v>1.87</v>
      </c>
      <c r="E24" s="10">
        <v>6</v>
      </c>
      <c r="F24" s="10">
        <v>84.26</v>
      </c>
      <c r="G24" s="10">
        <v>6</v>
      </c>
      <c r="H24" s="10">
        <v>102.12</v>
      </c>
      <c r="I24" s="10">
        <v>1</v>
      </c>
      <c r="J24" s="10">
        <v>23.57</v>
      </c>
      <c r="K24" s="10">
        <v>1</v>
      </c>
      <c r="L24" s="10">
        <v>6.44</v>
      </c>
      <c r="M24" s="10">
        <f t="shared" si="1"/>
        <v>15</v>
      </c>
      <c r="N24" s="11">
        <f t="shared" si="1"/>
        <v>218.26</v>
      </c>
    </row>
    <row r="25" spans="1:14" x14ac:dyDescent="0.25">
      <c r="A25" s="8">
        <v>45892</v>
      </c>
      <c r="B25" s="9">
        <v>0.64097222222222217</v>
      </c>
      <c r="C25" s="10">
        <v>1</v>
      </c>
      <c r="D25" s="10">
        <v>5.0999999999999996</v>
      </c>
      <c r="E25" s="10">
        <v>3</v>
      </c>
      <c r="F25" s="10">
        <v>70</v>
      </c>
      <c r="G25" s="10">
        <v>4</v>
      </c>
      <c r="H25" s="10">
        <v>77.900000000000006</v>
      </c>
      <c r="I25" s="10">
        <v>1</v>
      </c>
      <c r="J25" s="10">
        <v>6.5</v>
      </c>
      <c r="K25" s="10">
        <v>1</v>
      </c>
      <c r="L25" s="10">
        <v>24</v>
      </c>
      <c r="M25" s="10">
        <f t="shared" si="1"/>
        <v>10</v>
      </c>
      <c r="N25" s="11">
        <f t="shared" si="1"/>
        <v>183.5</v>
      </c>
    </row>
    <row r="26" spans="1:14" x14ac:dyDescent="0.25">
      <c r="A26" s="8">
        <v>45893</v>
      </c>
      <c r="B26" s="9">
        <v>0.64236111111111105</v>
      </c>
      <c r="C26" s="10">
        <v>1</v>
      </c>
      <c r="D26" s="10">
        <v>1.98</v>
      </c>
      <c r="E26" s="12">
        <v>7</v>
      </c>
      <c r="F26" s="12">
        <v>129.52500000000001</v>
      </c>
      <c r="G26" s="12">
        <v>5</v>
      </c>
      <c r="H26" s="12">
        <v>95.01</v>
      </c>
      <c r="I26" s="12">
        <v>2</v>
      </c>
      <c r="J26" s="12">
        <v>20.85</v>
      </c>
      <c r="K26" s="12">
        <v>1</v>
      </c>
      <c r="L26" s="12">
        <v>5.88</v>
      </c>
      <c r="M26" s="10">
        <f t="shared" si="1"/>
        <v>16</v>
      </c>
      <c r="N26" s="11">
        <f t="shared" si="1"/>
        <v>253.24499999999998</v>
      </c>
    </row>
    <row r="27" spans="1:14" x14ac:dyDescent="0.25">
      <c r="A27" s="8">
        <v>45894</v>
      </c>
      <c r="B27" s="9">
        <v>0.52083333333333337</v>
      </c>
      <c r="C27" s="10">
        <v>1</v>
      </c>
      <c r="D27" s="10">
        <v>4.0999999999999996</v>
      </c>
      <c r="E27" s="12">
        <v>3</v>
      </c>
      <c r="F27" s="12">
        <v>47.56</v>
      </c>
      <c r="G27" s="12">
        <v>4</v>
      </c>
      <c r="H27" s="12">
        <v>83.87</v>
      </c>
      <c r="I27" s="12">
        <v>1</v>
      </c>
      <c r="J27" s="12">
        <v>13.2</v>
      </c>
      <c r="K27" s="12">
        <v>1</v>
      </c>
      <c r="L27" s="12">
        <v>3.2</v>
      </c>
      <c r="M27" s="10">
        <f t="shared" si="1"/>
        <v>10</v>
      </c>
      <c r="N27" s="11">
        <f t="shared" si="1"/>
        <v>151.92999999999998</v>
      </c>
    </row>
    <row r="28" spans="1:14" x14ac:dyDescent="0.25">
      <c r="A28" s="8">
        <v>45895</v>
      </c>
      <c r="B28" s="9">
        <v>0.10069444444444443</v>
      </c>
      <c r="C28" s="10">
        <v>1</v>
      </c>
      <c r="D28" s="10">
        <v>3.23</v>
      </c>
      <c r="E28" s="12">
        <v>3</v>
      </c>
      <c r="F28" s="12">
        <v>40.25</v>
      </c>
      <c r="G28" s="12">
        <v>4</v>
      </c>
      <c r="H28" s="12">
        <v>70.900000000000006</v>
      </c>
      <c r="I28" s="12">
        <v>1</v>
      </c>
      <c r="J28" s="14">
        <v>10.51</v>
      </c>
      <c r="K28" s="12">
        <v>1</v>
      </c>
      <c r="L28" s="12">
        <v>2.0099999999999998</v>
      </c>
      <c r="M28" s="10">
        <f t="shared" si="1"/>
        <v>10</v>
      </c>
      <c r="N28" s="11">
        <f t="shared" si="1"/>
        <v>126.9</v>
      </c>
    </row>
    <row r="29" spans="1:14" x14ac:dyDescent="0.25">
      <c r="A29" s="8">
        <v>45896</v>
      </c>
      <c r="B29" s="9">
        <v>0.53611111111111109</v>
      </c>
      <c r="C29" s="10">
        <v>1</v>
      </c>
      <c r="D29" s="10">
        <v>3.39</v>
      </c>
      <c r="E29" s="12">
        <v>5</v>
      </c>
      <c r="F29" s="12">
        <v>75.75</v>
      </c>
      <c r="G29" s="12">
        <v>5</v>
      </c>
      <c r="H29" s="12">
        <v>97.51</v>
      </c>
      <c r="I29" s="12">
        <v>1</v>
      </c>
      <c r="J29" s="12">
        <v>8.92</v>
      </c>
      <c r="K29" s="12">
        <v>1</v>
      </c>
      <c r="L29" s="12">
        <v>3.03</v>
      </c>
      <c r="M29" s="10">
        <f t="shared" si="1"/>
        <v>13</v>
      </c>
      <c r="N29" s="11">
        <f t="shared" si="1"/>
        <v>188.6</v>
      </c>
    </row>
    <row r="30" spans="1:14" x14ac:dyDescent="0.25">
      <c r="A30" s="8">
        <v>45897</v>
      </c>
      <c r="B30" s="9">
        <v>7.2916666666666671E-2</v>
      </c>
      <c r="C30" s="10">
        <v>1</v>
      </c>
      <c r="D30" s="10">
        <v>1.03</v>
      </c>
      <c r="E30" s="12">
        <v>5</v>
      </c>
      <c r="F30" s="12">
        <v>68.36</v>
      </c>
      <c r="G30" s="12">
        <v>6</v>
      </c>
      <c r="H30" s="12">
        <v>84.49</v>
      </c>
      <c r="I30" s="12">
        <v>1</v>
      </c>
      <c r="J30" s="12">
        <v>15.25</v>
      </c>
      <c r="K30" s="12">
        <v>2</v>
      </c>
      <c r="L30" s="12">
        <v>15.22</v>
      </c>
      <c r="M30" s="10">
        <f t="shared" si="1"/>
        <v>15</v>
      </c>
      <c r="N30" s="11">
        <f t="shared" si="1"/>
        <v>184.35</v>
      </c>
    </row>
    <row r="31" spans="1:14" x14ac:dyDescent="0.25">
      <c r="A31" s="8">
        <v>45898</v>
      </c>
      <c r="B31" s="9">
        <v>0.51597222222222217</v>
      </c>
      <c r="C31" s="10">
        <v>0</v>
      </c>
      <c r="D31" s="10">
        <v>0</v>
      </c>
      <c r="E31" s="12">
        <v>4</v>
      </c>
      <c r="F31" s="12">
        <v>64.73</v>
      </c>
      <c r="G31" s="12">
        <v>5</v>
      </c>
      <c r="H31" s="12">
        <v>78.09</v>
      </c>
      <c r="I31" s="12">
        <v>0</v>
      </c>
      <c r="J31" s="12">
        <v>0</v>
      </c>
      <c r="K31" s="12">
        <v>1</v>
      </c>
      <c r="L31" s="12">
        <v>1.41</v>
      </c>
      <c r="M31" s="10">
        <f t="shared" si="1"/>
        <v>10</v>
      </c>
      <c r="N31" s="11">
        <f t="shared" si="1"/>
        <v>144.22999999999999</v>
      </c>
    </row>
    <row r="32" spans="1:14" x14ac:dyDescent="0.25">
      <c r="A32" s="8">
        <v>45899</v>
      </c>
      <c r="B32" s="9">
        <v>0.52986111111111112</v>
      </c>
      <c r="C32" s="10">
        <v>1</v>
      </c>
      <c r="D32" s="10">
        <v>1.18</v>
      </c>
      <c r="E32" s="12">
        <v>4</v>
      </c>
      <c r="F32" s="12">
        <v>48.92</v>
      </c>
      <c r="G32" s="12">
        <v>6</v>
      </c>
      <c r="H32" s="12">
        <v>110.1</v>
      </c>
      <c r="I32" s="12">
        <v>2</v>
      </c>
      <c r="J32" s="12">
        <v>37.93</v>
      </c>
      <c r="K32" s="12">
        <v>1</v>
      </c>
      <c r="L32" s="12">
        <v>2.61</v>
      </c>
      <c r="M32" s="10">
        <f t="shared" si="1"/>
        <v>14</v>
      </c>
      <c r="N32" s="11">
        <f t="shared" si="1"/>
        <v>200.74</v>
      </c>
    </row>
    <row r="33" spans="1:14" x14ac:dyDescent="0.25">
      <c r="A33" s="8">
        <v>45900</v>
      </c>
      <c r="B33" s="9">
        <v>0.47430555555555554</v>
      </c>
      <c r="C33" s="10">
        <v>1</v>
      </c>
      <c r="D33" s="10">
        <v>3.5</v>
      </c>
      <c r="E33" s="12">
        <v>3</v>
      </c>
      <c r="F33" s="12">
        <v>50.24</v>
      </c>
      <c r="G33" s="12">
        <v>4</v>
      </c>
      <c r="H33" s="12">
        <v>81.900000000000006</v>
      </c>
      <c r="I33" s="12">
        <v>1</v>
      </c>
      <c r="J33" s="12">
        <v>13.7</v>
      </c>
      <c r="K33" s="12">
        <v>1</v>
      </c>
      <c r="L33" s="12">
        <v>6.5</v>
      </c>
      <c r="M33" s="10">
        <f t="shared" si="1"/>
        <v>10</v>
      </c>
      <c r="N33" s="11">
        <f t="shared" si="1"/>
        <v>155.84</v>
      </c>
    </row>
    <row r="34" spans="1:14" x14ac:dyDescent="0.25">
      <c r="A34" s="15" t="s">
        <v>10</v>
      </c>
      <c r="B34" s="16"/>
      <c r="C34" s="17">
        <f>SUM(C3:C33)</f>
        <v>17</v>
      </c>
      <c r="D34" s="17">
        <f t="shared" ref="D34:M34" si="2">SUM(D3:D33)</f>
        <v>48.49</v>
      </c>
      <c r="E34" s="17">
        <f t="shared" si="2"/>
        <v>127</v>
      </c>
      <c r="F34" s="17">
        <f t="shared" si="2"/>
        <v>1949.7540000000001</v>
      </c>
      <c r="G34" s="17">
        <f t="shared" si="2"/>
        <v>152</v>
      </c>
      <c r="H34" s="17">
        <f t="shared" si="2"/>
        <v>2604.5450000000005</v>
      </c>
      <c r="I34" s="17">
        <f t="shared" si="2"/>
        <v>33</v>
      </c>
      <c r="J34" s="17">
        <f t="shared" si="2"/>
        <v>415.04</v>
      </c>
      <c r="K34" s="17">
        <f t="shared" si="2"/>
        <v>31</v>
      </c>
      <c r="L34" s="17">
        <f t="shared" si="2"/>
        <v>156.20000000000002</v>
      </c>
      <c r="M34" s="17">
        <f t="shared" si="2"/>
        <v>360</v>
      </c>
      <c r="N34" s="18">
        <f>D34+F34+H34+J34+L34</f>
        <v>5174.0290000000005</v>
      </c>
    </row>
  </sheetData>
  <mergeCells count="9">
    <mergeCell ref="K1:L1"/>
    <mergeCell ref="M1:N1"/>
    <mergeCell ref="A34:B34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2025-09-09T10:50:27Z</dcterms:created>
  <dcterms:modified xsi:type="dcterms:W3CDTF">2025-09-09T10:51:04Z</dcterms:modified>
</cp:coreProperties>
</file>